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using.cloud.gov.ie@SSL\DavWWWRoot\apps\eDocs\S\HPPPL002\Files\HPPPL002-009-2019\PQs\"/>
    </mc:Choice>
  </mc:AlternateContent>
  <bookViews>
    <workbookView xWindow="0" yWindow="0" windowWidth="19200" windowHeight="5270"/>
  </bookViews>
  <sheets>
    <sheet name="2020 VSL Return" sheetId="2" r:id="rId1"/>
    <sheet name="2021 VSL Return" sheetId="3" r:id="rId2"/>
    <sheet name="2022 VSL Return" sheetId="4" r:id="rId3"/>
    <sheet name="2023 VSL Return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2" l="1"/>
  <c r="D35" i="2"/>
  <c r="B35" i="2"/>
  <c r="K35" i="5" l="1"/>
  <c r="J35" i="5"/>
  <c r="I35" i="5"/>
  <c r="H35" i="5"/>
  <c r="G35" i="5"/>
  <c r="F35" i="5"/>
  <c r="E35" i="5"/>
  <c r="D35" i="5"/>
  <c r="C35" i="5"/>
  <c r="B35" i="5"/>
  <c r="H35" i="4"/>
  <c r="I35" i="4"/>
  <c r="F35" i="4"/>
  <c r="G35" i="4"/>
  <c r="D35" i="4"/>
  <c r="E35" i="4"/>
  <c r="C35" i="4"/>
  <c r="B35" i="4"/>
  <c r="D35" i="3" l="1"/>
  <c r="E35" i="3"/>
  <c r="B35" i="3"/>
  <c r="C35" i="3"/>
  <c r="G35" i="3" l="1"/>
  <c r="F35" i="3"/>
  <c r="E35" i="2"/>
</calcChain>
</file>

<file path=xl/sharedStrings.xml><?xml version="1.0" encoding="utf-8"?>
<sst xmlns="http://schemas.openxmlformats.org/spreadsheetml/2006/main" count="160" uniqueCount="42">
  <si>
    <t xml:space="preserve">2020 VSL Returns </t>
  </si>
  <si>
    <t xml:space="preserve">VSL Payments (in respect of 2018- 3% rate) </t>
  </si>
  <si>
    <t xml:space="preserve">VSL Payments (in respect of 2019- 7% rate) </t>
  </si>
  <si>
    <t xml:space="preserve">VSL Payments (in respect of 2020- 7% rate) </t>
  </si>
  <si>
    <t xml:space="preserve">VSL Payments (in respect of 2021 7% rate) </t>
  </si>
  <si>
    <t xml:space="preserve">VSL Payments (in respect of 2022 7% rate) </t>
  </si>
  <si>
    <r>
      <t xml:space="preserve">No and Value of sites for which payments were </t>
    </r>
    <r>
      <rPr>
        <b/>
        <u/>
        <sz val="12"/>
        <color theme="1"/>
        <rFont val="Calibri"/>
        <family val="2"/>
        <scheme val="minor"/>
      </rPr>
      <t>collected</t>
    </r>
  </si>
  <si>
    <t>Carlow</t>
  </si>
  <si>
    <t>Cavan</t>
  </si>
  <si>
    <t>Clare</t>
  </si>
  <si>
    <t>Cork City</t>
  </si>
  <si>
    <t>Cork County</t>
  </si>
  <si>
    <t>Donegal</t>
  </si>
  <si>
    <t xml:space="preserve">Dublin City </t>
  </si>
  <si>
    <t xml:space="preserve">DLR </t>
  </si>
  <si>
    <t>Fingal</t>
  </si>
  <si>
    <t>Galway City</t>
  </si>
  <si>
    <t>Galway County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</si>
  <si>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</si>
  <si>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</si>
  <si>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</si>
  <si>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</si>
  <si>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</si>
  <si>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</si>
  <si>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</si>
  <si>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</si>
  <si>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</si>
  <si>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</si>
  <si>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</si>
  <si>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</si>
  <si>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</si>
  <si>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</si>
  <si>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 xml:space="preserve">South Dublin </t>
  </si>
  <si>
    <t>Tipperary</t>
  </si>
  <si>
    <t>Waterford</t>
  </si>
  <si>
    <t>Westmeath</t>
  </si>
  <si>
    <t>Wexford</t>
  </si>
  <si>
    <t xml:space="preserve">Wicklow </t>
  </si>
  <si>
    <t>Total</t>
  </si>
  <si>
    <t xml:space="preserve">2021 VSL Returns </t>
  </si>
  <si>
    <t xml:space="preserve">2022 VSL Returns </t>
  </si>
  <si>
    <t xml:space="preserve">2023 VSL Returns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</si>
</sst>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#,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 wrapText="1"/>
    </xf>
    <xf numFmtId="0" fontId="0" fillId="3" borderId="13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3" fontId="0" fillId="3" borderId="16" xfId="0" applyNumberFormat="1" applyFill="1" applyBorder="1" applyAlignment="1">
      <alignment horizontal="center" vertical="center"/>
    </xf>
    <xf numFmtId="0" fontId="0" fillId="3" borderId="16" xfId="0" applyNumberFormat="1" applyFill="1" applyBorder="1" applyAlignment="1">
      <alignment horizontal="center" vertical="center" wrapText="1"/>
    </xf>
    <xf numFmtId="0" fontId="0" fillId="3" borderId="16" xfId="0" applyNumberFormat="1" applyFill="1" applyBorder="1" applyAlignment="1">
      <alignment horizontal="center" vertical="center"/>
    </xf>
    <xf numFmtId="3" fontId="0" fillId="3" borderId="20" xfId="0" applyNumberFormat="1" applyFill="1" applyBorder="1" applyAlignment="1">
      <alignment horizontal="center" vertical="center"/>
    </xf>
    <xf numFmtId="164" fontId="0" fillId="3" borderId="21" xfId="0" applyNumberFormat="1" applyFill="1" applyBorder="1" applyAlignment="1">
      <alignment horizontal="center" vertical="center" wrapText="1"/>
    </xf>
    <xf numFmtId="0" fontId="0" fillId="3" borderId="21" xfId="0" applyNumberFormat="1" applyFill="1" applyBorder="1" applyAlignment="1">
      <alignment horizontal="center" vertical="center"/>
    </xf>
    <xf numFmtId="2" fontId="0" fillId="3" borderId="22" xfId="0" applyNumberForma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13" xfId="0" applyNumberFormat="1" applyFill="1" applyBorder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21" xfId="0" applyNumberFormat="1" applyFill="1" applyBorder="1" applyAlignment="1">
      <alignment horizontal="center" vertical="center"/>
    </xf>
    <xf numFmtId="164" fontId="0" fillId="3" borderId="22" xfId="0" applyNumberForma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0" fontId="4" fillId="3" borderId="13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3" fontId="4" fillId="3" borderId="16" xfId="0" applyNumberFormat="1" applyFont="1" applyFill="1" applyBorder="1" applyAlignment="1">
      <alignment horizontal="center" vertical="center" wrapText="1"/>
    </xf>
    <xf numFmtId="0" fontId="4" fillId="3" borderId="16" xfId="0" applyNumberFormat="1" applyFont="1" applyFill="1" applyBorder="1" applyAlignment="1">
      <alignment horizontal="center" vertical="center" wrapText="1"/>
    </xf>
    <xf numFmtId="3" fontId="4" fillId="3" borderId="20" xfId="0" applyNumberFormat="1" applyFont="1" applyFill="1" applyBorder="1" applyAlignment="1">
      <alignment horizontal="center" vertical="center" wrapText="1"/>
    </xf>
    <xf numFmtId="164" fontId="4" fillId="3" borderId="21" xfId="0" applyNumberFormat="1" applyFont="1" applyFill="1" applyBorder="1" applyAlignment="1">
      <alignment horizontal="center" vertical="center" wrapText="1"/>
    </xf>
    <xf numFmtId="0" fontId="4" fillId="3" borderId="21" xfId="0" applyNumberFormat="1" applyFont="1" applyFill="1" applyBorder="1" applyAlignment="1">
      <alignment horizontal="center" vertical="center" wrapText="1"/>
    </xf>
    <xf numFmtId="164" fontId="4" fillId="3" borderId="2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7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0" fontId="2" fillId="3" borderId="29" xfId="0" applyFont="1" applyFill="1" applyBorder="1" applyAlignment="1">
      <alignment vertic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2" fillId="3" borderId="26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7" workbookViewId="0">
      <selection activeCell="K23" sqref="K23"/>
    </sheetView>
  </sheetViews>
  <sheetFormatPr defaultRowHeight="14.5" x14ac:dyDescent="0.35"/>
  <cols>
    <col min="1" max="1" width="21.453125" customWidth="1"/>
    <col min="2" max="2" width="11.7265625" bestFit="1" customWidth="1"/>
    <col min="3" max="3" width="14.26953125" customWidth="1"/>
    <col min="5" max="5" width="18.08984375" customWidth="1"/>
  </cols>
  <sheetData>
    <row r="1" spans="1:5" ht="15" thickBot="1" x14ac:dyDescent="0.4"/>
    <row r="2" spans="1:5" ht="29" customHeight="1" x14ac:dyDescent="0.35">
      <c r="A2" s="62" t="s">
        <v>0</v>
      </c>
      <c r="B2" s="64" t="s">
        <v>1</v>
      </c>
      <c r="C2" s="68"/>
      <c r="D2" s="68" t="s">
        <v>2</v>
      </c>
      <c r="E2" s="65"/>
    </row>
    <row r="3" spans="1:5" ht="54" customHeight="1" thickBot="1" x14ac:dyDescent="0.4">
      <c r="A3" s="63"/>
      <c r="B3" s="66" t="s">
        <v>6</v>
      </c>
      <c r="C3" s="69"/>
      <c r="D3" s="69" t="s">
        <v>6</v>
      </c>
      <c r="E3" s="67"/>
    </row>
    <row r="4" spans="1:5" ht="15.5" x14ac:dyDescent="0.35">
      <c r="A4" s="52" t="s">
        <v>7</v>
      </c>
      <c r="B4" s="31">
        <v>0</v>
      </c>
      <c r="C4" s="24">
        <v>0</v>
      </c>
      <c r="D4" s="33">
        <v>0</v>
      </c>
      <c r="E4" s="25">
        <v>0</v>
      </c>
    </row>
    <row r="5" spans="1:5" ht="15.5" x14ac:dyDescent="0.35">
      <c r="A5" s="53" t="s">
        <v>8</v>
      </c>
      <c r="B5" s="35">
        <v>0</v>
      </c>
      <c r="C5" s="5">
        <v>0</v>
      </c>
      <c r="D5" s="37">
        <v>0</v>
      </c>
      <c r="E5" s="26">
        <v>0</v>
      </c>
    </row>
    <row r="6" spans="1:5" ht="15.5" x14ac:dyDescent="0.35">
      <c r="A6" s="53" t="s">
        <v>9</v>
      </c>
      <c r="B6" s="35">
        <v>0</v>
      </c>
      <c r="C6" s="5">
        <v>0</v>
      </c>
      <c r="D6" s="37">
        <v>0</v>
      </c>
      <c r="E6" s="26">
        <v>0</v>
      </c>
    </row>
    <row r="7" spans="1:5" ht="15.5" customHeight="1" x14ac:dyDescent="0.35">
      <c r="A7" s="53" t="s">
        <v>11</v>
      </c>
      <c r="B7" s="35">
        <v>0</v>
      </c>
      <c r="C7" s="5">
        <v>0</v>
      </c>
      <c r="D7" s="37">
        <v>0</v>
      </c>
      <c r="E7" s="26">
        <v>0</v>
      </c>
    </row>
    <row r="8" spans="1:5" ht="15.5" x14ac:dyDescent="0.35">
      <c r="A8" s="53" t="s">
        <v>10</v>
      </c>
      <c r="B8" s="39">
        <v>0</v>
      </c>
      <c r="C8" s="5">
        <v>0</v>
      </c>
      <c r="D8" s="37">
        <v>0</v>
      </c>
      <c r="E8" s="26">
        <v>0</v>
      </c>
    </row>
    <row r="9" spans="1:5" ht="15.5" x14ac:dyDescent="0.35">
      <c r="A9" s="53" t="s">
        <v>14</v>
      </c>
      <c r="B9" s="35">
        <v>0</v>
      </c>
      <c r="C9" s="5">
        <v>0</v>
      </c>
      <c r="D9" s="37">
        <v>0</v>
      </c>
      <c r="E9" s="26">
        <v>0</v>
      </c>
    </row>
    <row r="10" spans="1:5" ht="13.5" customHeight="1" x14ac:dyDescent="0.35">
      <c r="A10" s="53" t="s">
        <v>12</v>
      </c>
      <c r="B10" s="40">
        <v>0</v>
      </c>
      <c r="C10" s="5">
        <v>0</v>
      </c>
      <c r="D10" s="37">
        <v>0</v>
      </c>
      <c r="E10" s="26">
        <v>0</v>
      </c>
    </row>
    <row r="11" spans="1:5" ht="15.5" x14ac:dyDescent="0.35">
      <c r="A11" s="53" t="s">
        <v>13</v>
      </c>
      <c r="B11" s="35">
        <v>6</v>
      </c>
      <c r="C11" s="7">
        <v>640950</v>
      </c>
      <c r="D11" s="37">
        <v>1</v>
      </c>
      <c r="E11" s="26">
        <v>227500</v>
      </c>
    </row>
    <row r="12" spans="1:5" ht="15.5" x14ac:dyDescent="0.35">
      <c r="A12" s="53" t="s">
        <v>15</v>
      </c>
      <c r="B12" s="35">
        <v>0</v>
      </c>
      <c r="C12" s="5">
        <v>0</v>
      </c>
      <c r="D12" s="37">
        <v>0</v>
      </c>
      <c r="E12" s="26">
        <v>0</v>
      </c>
    </row>
    <row r="13" spans="1:5" ht="18" customHeight="1" x14ac:dyDescent="0.35">
      <c r="A13" s="53" t="s">
        <v>16</v>
      </c>
      <c r="B13" s="35">
        <v>0</v>
      </c>
      <c r="C13" s="5">
        <v>0</v>
      </c>
      <c r="D13" s="37">
        <v>0</v>
      </c>
      <c r="E13" s="26">
        <v>0</v>
      </c>
    </row>
    <row r="14" spans="1:5" ht="15.5" x14ac:dyDescent="0.35">
      <c r="A14" s="53" t="s">
        <v>17</v>
      </c>
      <c r="B14" s="35">
        <v>0</v>
      </c>
      <c r="C14" s="5">
        <v>0</v>
      </c>
      <c r="D14" s="37">
        <v>0</v>
      </c>
      <c r="E14" s="26">
        <v>0</v>
      </c>
    </row>
    <row r="15" spans="1:5" ht="15.5" x14ac:dyDescent="0.35">
      <c r="A15" s="53" t="s">
        <v>18</v>
      </c>
      <c r="B15" s="35">
        <v>0</v>
      </c>
      <c r="C15" s="5">
        <v>0</v>
      </c>
      <c r="D15" s="37">
        <v>0</v>
      </c>
      <c r="E15" s="26">
        <v>0</v>
      </c>
    </row>
    <row r="16" spans="1:5" ht="15.5" x14ac:dyDescent="0.35">
      <c r="A16" s="53" t="s">
        <v>19</v>
      </c>
      <c r="B16" s="35">
        <v>0</v>
      </c>
      <c r="C16" s="5">
        <v>0</v>
      </c>
      <c r="D16" s="37">
        <v>0</v>
      </c>
      <c r="E16" s="26">
        <v>0</v>
      </c>
    </row>
    <row r="17" spans="1:5" ht="15.5" x14ac:dyDescent="0.35">
      <c r="A17" s="53" t="s">
        <v>20</v>
      </c>
      <c r="B17" s="39">
        <v>2</v>
      </c>
      <c r="C17" s="5">
        <v>72900</v>
      </c>
      <c r="D17" s="37">
        <v>0</v>
      </c>
      <c r="E17" s="26">
        <v>0</v>
      </c>
    </row>
    <row r="18" spans="1:5" ht="15.5" x14ac:dyDescent="0.35">
      <c r="A18" s="53" t="s">
        <v>21</v>
      </c>
      <c r="B18" s="35">
        <v>0</v>
      </c>
      <c r="C18" s="5">
        <v>0</v>
      </c>
      <c r="D18" s="37">
        <v>0</v>
      </c>
      <c r="E18" s="26">
        <v>0</v>
      </c>
    </row>
    <row r="19" spans="1:5" ht="15.5" x14ac:dyDescent="0.35">
      <c r="A19" s="53" t="s">
        <v>22</v>
      </c>
      <c r="B19" s="35">
        <v>0</v>
      </c>
      <c r="C19" s="5">
        <v>0</v>
      </c>
      <c r="D19" s="37">
        <v>0</v>
      </c>
      <c r="E19" s="26">
        <v>0</v>
      </c>
    </row>
    <row r="20" spans="1:5" ht="15.5" x14ac:dyDescent="0.35">
      <c r="A20" s="53" t="s">
        <v>23</v>
      </c>
      <c r="B20" s="35">
        <v>0</v>
      </c>
      <c r="C20" s="5">
        <v>0</v>
      </c>
      <c r="D20" s="37">
        <v>0</v>
      </c>
      <c r="E20" s="26">
        <v>0</v>
      </c>
    </row>
    <row r="21" spans="1:5" ht="15" customHeight="1" x14ac:dyDescent="0.35">
      <c r="A21" s="53" t="s">
        <v>24</v>
      </c>
      <c r="B21" s="39">
        <v>0</v>
      </c>
      <c r="C21" s="5">
        <v>0</v>
      </c>
      <c r="D21" s="37">
        <v>0</v>
      </c>
      <c r="E21" s="26">
        <v>0</v>
      </c>
    </row>
    <row r="22" spans="1:5" ht="15.5" x14ac:dyDescent="0.35">
      <c r="A22" s="53" t="s">
        <v>25</v>
      </c>
      <c r="B22" s="35">
        <v>0</v>
      </c>
      <c r="C22" s="5">
        <v>0</v>
      </c>
      <c r="D22" s="37">
        <v>0</v>
      </c>
      <c r="E22" s="26">
        <v>0</v>
      </c>
    </row>
    <row r="23" spans="1:5" ht="15.5" x14ac:dyDescent="0.35">
      <c r="A23" s="53" t="s">
        <v>26</v>
      </c>
      <c r="B23" s="35">
        <v>0</v>
      </c>
      <c r="C23" s="5">
        <v>0</v>
      </c>
      <c r="D23" s="37">
        <v>0</v>
      </c>
      <c r="E23" s="26">
        <v>0</v>
      </c>
    </row>
    <row r="24" spans="1:5" ht="15.5" x14ac:dyDescent="0.35">
      <c r="A24" s="53" t="s">
        <v>27</v>
      </c>
      <c r="B24" s="35">
        <v>0</v>
      </c>
      <c r="C24" s="5">
        <v>0</v>
      </c>
      <c r="D24" s="37">
        <v>0</v>
      </c>
      <c r="E24" s="26">
        <v>0</v>
      </c>
    </row>
    <row r="25" spans="1:5" ht="20" customHeight="1" x14ac:dyDescent="0.35">
      <c r="A25" s="53" t="s">
        <v>28</v>
      </c>
      <c r="B25" s="35">
        <v>0</v>
      </c>
      <c r="C25" s="5">
        <v>0</v>
      </c>
      <c r="D25" s="37">
        <v>0</v>
      </c>
      <c r="E25" s="26">
        <v>0</v>
      </c>
    </row>
    <row r="26" spans="1:5" ht="15.5" x14ac:dyDescent="0.35">
      <c r="A26" s="53" t="s">
        <v>29</v>
      </c>
      <c r="B26" s="35">
        <v>0</v>
      </c>
      <c r="C26" s="5">
        <v>0</v>
      </c>
      <c r="D26" s="37">
        <v>0</v>
      </c>
      <c r="E26" s="26">
        <v>0</v>
      </c>
    </row>
    <row r="27" spans="1:5" ht="15.5" x14ac:dyDescent="0.35">
      <c r="A27" s="53" t="s">
        <v>30</v>
      </c>
      <c r="B27" s="39">
        <v>0</v>
      </c>
      <c r="C27" s="5">
        <v>0</v>
      </c>
      <c r="D27" s="37">
        <v>4</v>
      </c>
      <c r="E27" s="9">
        <v>17500</v>
      </c>
    </row>
    <row r="28" spans="1:5" ht="15.5" x14ac:dyDescent="0.35">
      <c r="A28" s="53" t="s">
        <v>31</v>
      </c>
      <c r="B28" s="35">
        <v>0</v>
      </c>
      <c r="C28" s="5">
        <v>0</v>
      </c>
      <c r="D28" s="37">
        <v>0</v>
      </c>
      <c r="E28" s="9">
        <v>0</v>
      </c>
    </row>
    <row r="29" spans="1:5" ht="15.5" x14ac:dyDescent="0.35">
      <c r="A29" s="53" t="s">
        <v>32</v>
      </c>
      <c r="B29" s="39">
        <v>0</v>
      </c>
      <c r="C29" s="5">
        <v>0</v>
      </c>
      <c r="D29" s="37">
        <v>0</v>
      </c>
      <c r="E29" s="26">
        <v>0</v>
      </c>
    </row>
    <row r="30" spans="1:5" ht="15" customHeight="1" x14ac:dyDescent="0.35">
      <c r="A30" s="53" t="s">
        <v>33</v>
      </c>
      <c r="B30" s="35">
        <v>0</v>
      </c>
      <c r="C30" s="5">
        <v>0</v>
      </c>
      <c r="D30" s="37">
        <v>0</v>
      </c>
      <c r="E30" s="26">
        <v>0</v>
      </c>
    </row>
    <row r="31" spans="1:5" ht="18" customHeight="1" x14ac:dyDescent="0.35">
      <c r="A31" s="53" t="s">
        <v>34</v>
      </c>
      <c r="B31" s="40">
        <v>1</v>
      </c>
      <c r="C31" s="5">
        <v>3645</v>
      </c>
      <c r="D31" s="37">
        <v>0</v>
      </c>
      <c r="E31" s="9">
        <v>0</v>
      </c>
    </row>
    <row r="32" spans="1:5" ht="15" customHeight="1" x14ac:dyDescent="0.35">
      <c r="A32" s="53" t="s">
        <v>35</v>
      </c>
      <c r="B32" s="39">
        <v>0</v>
      </c>
      <c r="C32" s="5">
        <v>0</v>
      </c>
      <c r="D32" s="37">
        <v>0</v>
      </c>
      <c r="E32" s="26">
        <v>0</v>
      </c>
    </row>
    <row r="33" spans="1:5" ht="15.5" customHeight="1" x14ac:dyDescent="0.35">
      <c r="A33" s="53" t="s">
        <v>36</v>
      </c>
      <c r="B33" s="39">
        <v>0</v>
      </c>
      <c r="C33" s="5">
        <v>0</v>
      </c>
      <c r="D33" s="37">
        <v>0</v>
      </c>
      <c r="E33" s="26">
        <v>0</v>
      </c>
    </row>
    <row r="34" spans="1:5" ht="16" thickBot="1" x14ac:dyDescent="0.4">
      <c r="A34" s="54" t="s">
        <v>37</v>
      </c>
      <c r="B34" s="41">
        <v>3</v>
      </c>
      <c r="C34" s="17">
        <v>165000</v>
      </c>
      <c r="D34" s="43">
        <v>0</v>
      </c>
      <c r="E34" s="28">
        <v>0</v>
      </c>
    </row>
    <row r="35" spans="1:5" ht="16" thickBot="1" x14ac:dyDescent="0.4">
      <c r="A35" s="2" t="s">
        <v>38</v>
      </c>
      <c r="B35" s="48">
        <f>SUM(B4:B34)</f>
        <v>12</v>
      </c>
      <c r="C35" s="30">
        <f t="shared" ref="C35:D35" si="0">SUM(C4:C34)</f>
        <v>882495</v>
      </c>
      <c r="D35" s="55">
        <f t="shared" si="0"/>
        <v>5</v>
      </c>
      <c r="E35" s="45">
        <f t="shared" ref="E35" si="1">SUM(E4:E34)</f>
        <v>245000</v>
      </c>
    </row>
  </sheetData>
  <mergeCells count="5">
    <mergeCell ref="A2:A3"/>
    <mergeCell ref="B2:C2"/>
    <mergeCell ref="B3:C3"/>
    <mergeCell ref="D2:E2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0" workbookViewId="0">
      <selection activeCell="A6" sqref="A6"/>
    </sheetView>
  </sheetViews>
  <sheetFormatPr defaultRowHeight="14.5" x14ac:dyDescent="0.35"/>
  <cols>
    <col min="1" max="1" width="18.08984375" customWidth="1"/>
    <col min="2" max="2" width="11.90625" customWidth="1"/>
    <col min="3" max="3" width="15.6328125" customWidth="1"/>
    <col min="5" max="5" width="13.26953125" customWidth="1"/>
    <col min="7" max="7" width="14.54296875" customWidth="1"/>
  </cols>
  <sheetData>
    <row r="1" spans="1:7" ht="15" thickBot="1" x14ac:dyDescent="0.4"/>
    <row r="2" spans="1:7" ht="50.5" customHeight="1" x14ac:dyDescent="0.35">
      <c r="A2" s="70" t="s">
        <v>39</v>
      </c>
      <c r="B2" s="68" t="s">
        <v>1</v>
      </c>
      <c r="C2" s="68"/>
      <c r="D2" s="68" t="s">
        <v>2</v>
      </c>
      <c r="E2" s="68"/>
      <c r="F2" s="68" t="s">
        <v>3</v>
      </c>
      <c r="G2" s="65"/>
    </row>
    <row r="3" spans="1:7" ht="50" customHeight="1" thickBot="1" x14ac:dyDescent="0.4">
      <c r="A3" s="71"/>
      <c r="B3" s="69" t="s">
        <v>6</v>
      </c>
      <c r="C3" s="69"/>
      <c r="D3" s="69" t="s">
        <v>6</v>
      </c>
      <c r="E3" s="69"/>
      <c r="F3" s="69" t="s">
        <v>6</v>
      </c>
      <c r="G3" s="67"/>
    </row>
    <row r="4" spans="1:7" ht="16" thickBot="1" x14ac:dyDescent="0.4">
      <c r="A4" s="46" t="s">
        <v>7</v>
      </c>
      <c r="B4" s="11">
        <v>0</v>
      </c>
      <c r="C4" s="24">
        <v>0</v>
      </c>
      <c r="D4" s="10">
        <v>0</v>
      </c>
      <c r="E4" s="24">
        <v>0</v>
      </c>
      <c r="F4" s="10">
        <v>0</v>
      </c>
      <c r="G4" s="25">
        <v>0</v>
      </c>
    </row>
    <row r="5" spans="1:7" ht="16" thickBot="1" x14ac:dyDescent="0.4">
      <c r="A5" s="47" t="s">
        <v>8</v>
      </c>
      <c r="B5" s="12">
        <v>0</v>
      </c>
      <c r="C5" s="5">
        <v>0</v>
      </c>
      <c r="D5" s="4">
        <v>0</v>
      </c>
      <c r="E5" s="5">
        <v>0</v>
      </c>
      <c r="F5" s="4">
        <v>0</v>
      </c>
      <c r="G5" s="26">
        <v>0</v>
      </c>
    </row>
    <row r="6" spans="1:7" ht="16" thickBot="1" x14ac:dyDescent="0.4">
      <c r="A6" s="46" t="s">
        <v>9</v>
      </c>
      <c r="B6" s="12">
        <v>0</v>
      </c>
      <c r="C6" s="5">
        <v>0</v>
      </c>
      <c r="D6" s="4">
        <v>0</v>
      </c>
      <c r="E6" s="5">
        <v>0</v>
      </c>
      <c r="F6" s="4">
        <v>0</v>
      </c>
      <c r="G6" s="26">
        <v>0</v>
      </c>
    </row>
    <row r="7" spans="1:7" ht="16" thickBot="1" x14ac:dyDescent="0.4">
      <c r="A7" s="46" t="s">
        <v>10</v>
      </c>
      <c r="B7" s="12">
        <v>0</v>
      </c>
      <c r="C7" s="5">
        <v>0</v>
      </c>
      <c r="D7" s="4">
        <v>4</v>
      </c>
      <c r="E7" s="5">
        <v>606375</v>
      </c>
      <c r="F7" s="4">
        <v>0</v>
      </c>
      <c r="G7" s="26">
        <v>0</v>
      </c>
    </row>
    <row r="8" spans="1:7" ht="16" thickBot="1" x14ac:dyDescent="0.4">
      <c r="A8" s="46" t="s">
        <v>11</v>
      </c>
      <c r="B8" s="13">
        <v>0</v>
      </c>
      <c r="C8" s="5">
        <v>0</v>
      </c>
      <c r="D8" s="4">
        <v>0</v>
      </c>
      <c r="E8" s="5">
        <v>0</v>
      </c>
      <c r="F8" s="4">
        <v>0</v>
      </c>
      <c r="G8" s="26">
        <v>0</v>
      </c>
    </row>
    <row r="9" spans="1:7" ht="16" thickBot="1" x14ac:dyDescent="0.4">
      <c r="A9" s="46" t="s">
        <v>12</v>
      </c>
      <c r="B9" s="12">
        <v>0</v>
      </c>
      <c r="C9" s="5">
        <v>0</v>
      </c>
      <c r="D9" s="4">
        <v>0</v>
      </c>
      <c r="E9" s="5">
        <v>0</v>
      </c>
      <c r="F9" s="4">
        <v>0</v>
      </c>
      <c r="G9" s="26">
        <v>0</v>
      </c>
    </row>
    <row r="10" spans="1:7" ht="15.5" x14ac:dyDescent="0.35">
      <c r="A10" s="47" t="s">
        <v>13</v>
      </c>
      <c r="B10" s="14">
        <v>6</v>
      </c>
      <c r="C10" s="7">
        <v>640950</v>
      </c>
      <c r="D10" s="4">
        <v>1</v>
      </c>
      <c r="E10" s="5">
        <v>227500</v>
      </c>
      <c r="F10" s="4">
        <v>0</v>
      </c>
      <c r="G10" s="26">
        <v>0</v>
      </c>
    </row>
    <row r="11" spans="1:7" ht="16" thickBot="1" x14ac:dyDescent="0.4">
      <c r="A11" s="47" t="s">
        <v>14</v>
      </c>
      <c r="B11" s="12">
        <v>0</v>
      </c>
      <c r="C11" s="5">
        <v>0</v>
      </c>
      <c r="D11" s="4">
        <v>2</v>
      </c>
      <c r="E11" s="5">
        <v>284375</v>
      </c>
      <c r="F11" s="4">
        <v>0</v>
      </c>
      <c r="G11" s="26">
        <v>0</v>
      </c>
    </row>
    <row r="12" spans="1:7" ht="16" thickBot="1" x14ac:dyDescent="0.4">
      <c r="A12" s="46" t="s">
        <v>15</v>
      </c>
      <c r="B12" s="12">
        <v>0</v>
      </c>
      <c r="C12" s="5">
        <v>0</v>
      </c>
      <c r="D12" s="4">
        <v>0</v>
      </c>
      <c r="E12" s="5">
        <v>0</v>
      </c>
      <c r="F12" s="4">
        <v>0</v>
      </c>
      <c r="G12" s="26">
        <v>0</v>
      </c>
    </row>
    <row r="13" spans="1:7" ht="16" thickBot="1" x14ac:dyDescent="0.4">
      <c r="A13" s="47" t="s">
        <v>16</v>
      </c>
      <c r="B13" s="12">
        <v>0</v>
      </c>
      <c r="C13" s="5">
        <v>0</v>
      </c>
      <c r="D13" s="4">
        <v>0</v>
      </c>
      <c r="E13" s="5">
        <v>0</v>
      </c>
      <c r="F13" s="4">
        <v>0</v>
      </c>
      <c r="G13" s="26">
        <v>0</v>
      </c>
    </row>
    <row r="14" spans="1:7" ht="16" thickBot="1" x14ac:dyDescent="0.4">
      <c r="A14" s="46" t="s">
        <v>17</v>
      </c>
      <c r="B14" s="12">
        <v>0</v>
      </c>
      <c r="C14" s="5">
        <v>0</v>
      </c>
      <c r="D14" s="4">
        <v>0</v>
      </c>
      <c r="E14" s="5">
        <v>0</v>
      </c>
      <c r="F14" s="4">
        <v>0</v>
      </c>
      <c r="G14" s="26">
        <v>0</v>
      </c>
    </row>
    <row r="15" spans="1:7" ht="16" thickBot="1" x14ac:dyDescent="0.4">
      <c r="A15" s="47" t="s">
        <v>18</v>
      </c>
      <c r="B15" s="12">
        <v>0</v>
      </c>
      <c r="C15" s="5">
        <v>0</v>
      </c>
      <c r="D15" s="4">
        <v>0</v>
      </c>
      <c r="E15" s="5">
        <v>0</v>
      </c>
      <c r="F15" s="4">
        <v>0</v>
      </c>
      <c r="G15" s="26">
        <v>0</v>
      </c>
    </row>
    <row r="16" spans="1:7" ht="16" thickBot="1" x14ac:dyDescent="0.4">
      <c r="A16" s="46" t="s">
        <v>19</v>
      </c>
      <c r="B16" s="12">
        <v>0</v>
      </c>
      <c r="C16" s="5">
        <v>0</v>
      </c>
      <c r="D16" s="4">
        <v>0</v>
      </c>
      <c r="E16" s="5">
        <v>0</v>
      </c>
      <c r="F16" s="4">
        <v>0</v>
      </c>
      <c r="G16" s="26">
        <v>0</v>
      </c>
    </row>
    <row r="17" spans="1:7" ht="16" thickBot="1" x14ac:dyDescent="0.4">
      <c r="A17" s="47" t="s">
        <v>20</v>
      </c>
      <c r="B17" s="13">
        <v>3</v>
      </c>
      <c r="C17" s="5">
        <v>90150</v>
      </c>
      <c r="D17" s="4">
        <v>0</v>
      </c>
      <c r="E17" s="5">
        <v>0</v>
      </c>
      <c r="F17" s="4">
        <v>0</v>
      </c>
      <c r="G17" s="26">
        <v>0</v>
      </c>
    </row>
    <row r="18" spans="1:7" ht="16" thickBot="1" x14ac:dyDescent="0.4">
      <c r="A18" s="46" t="s">
        <v>21</v>
      </c>
      <c r="B18" s="12">
        <v>0</v>
      </c>
      <c r="C18" s="5">
        <v>0</v>
      </c>
      <c r="D18" s="4">
        <v>0</v>
      </c>
      <c r="E18" s="5">
        <v>0</v>
      </c>
      <c r="F18" s="4">
        <v>0</v>
      </c>
      <c r="G18" s="26">
        <v>0</v>
      </c>
    </row>
    <row r="19" spans="1:7" ht="16" thickBot="1" x14ac:dyDescent="0.4">
      <c r="A19" s="47" t="s">
        <v>22</v>
      </c>
      <c r="B19" s="12">
        <v>0</v>
      </c>
      <c r="C19" s="5">
        <v>0</v>
      </c>
      <c r="D19" s="4">
        <v>0</v>
      </c>
      <c r="E19" s="5">
        <v>0</v>
      </c>
      <c r="F19" s="4">
        <v>0</v>
      </c>
      <c r="G19" s="26">
        <v>0</v>
      </c>
    </row>
    <row r="20" spans="1:7" ht="16" thickBot="1" x14ac:dyDescent="0.4">
      <c r="A20" s="46" t="s">
        <v>23</v>
      </c>
      <c r="B20" s="12">
        <v>0</v>
      </c>
      <c r="C20" s="5">
        <v>0</v>
      </c>
      <c r="D20" s="4">
        <v>0</v>
      </c>
      <c r="E20" s="5">
        <v>0</v>
      </c>
      <c r="F20" s="4">
        <v>0</v>
      </c>
      <c r="G20" s="26">
        <v>0</v>
      </c>
    </row>
    <row r="21" spans="1:7" ht="16" thickBot="1" x14ac:dyDescent="0.4">
      <c r="A21" s="47" t="s">
        <v>24</v>
      </c>
      <c r="B21" s="13">
        <v>0</v>
      </c>
      <c r="C21" s="5">
        <v>0</v>
      </c>
      <c r="D21" s="4">
        <v>0</v>
      </c>
      <c r="E21" s="5">
        <v>0</v>
      </c>
      <c r="F21" s="4">
        <v>0</v>
      </c>
      <c r="G21" s="26">
        <v>0</v>
      </c>
    </row>
    <row r="22" spans="1:7" ht="16" thickBot="1" x14ac:dyDescent="0.4">
      <c r="A22" s="46" t="s">
        <v>25</v>
      </c>
      <c r="B22" s="12">
        <v>0</v>
      </c>
      <c r="C22" s="5">
        <v>0</v>
      </c>
      <c r="D22" s="4">
        <v>0</v>
      </c>
      <c r="E22" s="5">
        <v>0</v>
      </c>
      <c r="F22" s="4">
        <v>0</v>
      </c>
      <c r="G22" s="26">
        <v>0</v>
      </c>
    </row>
    <row r="23" spans="1:7" ht="16" thickBot="1" x14ac:dyDescent="0.4">
      <c r="A23" s="47" t="s">
        <v>26</v>
      </c>
      <c r="B23" s="12">
        <v>0</v>
      </c>
      <c r="C23" s="5">
        <v>0</v>
      </c>
      <c r="D23" s="4">
        <v>0</v>
      </c>
      <c r="E23" s="5">
        <v>0</v>
      </c>
      <c r="F23" s="4">
        <v>0</v>
      </c>
      <c r="G23" s="26">
        <v>0</v>
      </c>
    </row>
    <row r="24" spans="1:7" ht="16" thickBot="1" x14ac:dyDescent="0.4">
      <c r="A24" s="46" t="s">
        <v>27</v>
      </c>
      <c r="B24" s="12">
        <v>0</v>
      </c>
      <c r="C24" s="5">
        <v>0</v>
      </c>
      <c r="D24" s="4">
        <v>1</v>
      </c>
      <c r="E24" s="5">
        <v>28000</v>
      </c>
      <c r="F24" s="4">
        <v>0</v>
      </c>
      <c r="G24" s="26">
        <v>0</v>
      </c>
    </row>
    <row r="25" spans="1:7" ht="16" thickBot="1" x14ac:dyDescent="0.4">
      <c r="A25" s="47" t="s">
        <v>28</v>
      </c>
      <c r="B25" s="12">
        <v>0</v>
      </c>
      <c r="C25" s="5">
        <v>0</v>
      </c>
      <c r="D25" s="4">
        <v>0</v>
      </c>
      <c r="E25" s="5">
        <v>0</v>
      </c>
      <c r="F25" s="4">
        <v>0</v>
      </c>
      <c r="G25" s="26">
        <v>0</v>
      </c>
    </row>
    <row r="26" spans="1:7" ht="16" thickBot="1" x14ac:dyDescent="0.4">
      <c r="A26" s="46" t="s">
        <v>29</v>
      </c>
      <c r="B26" s="12">
        <v>0</v>
      </c>
      <c r="C26" s="5">
        <v>0</v>
      </c>
      <c r="D26" s="4">
        <v>0</v>
      </c>
      <c r="E26" s="5">
        <v>0</v>
      </c>
      <c r="F26" s="4">
        <v>0</v>
      </c>
      <c r="G26" s="26">
        <v>0</v>
      </c>
    </row>
    <row r="27" spans="1:7" ht="16" thickBot="1" x14ac:dyDescent="0.4">
      <c r="A27" s="47" t="s">
        <v>30</v>
      </c>
      <c r="B27" s="13">
        <v>0</v>
      </c>
      <c r="C27" s="5">
        <v>0</v>
      </c>
      <c r="D27" s="6">
        <v>4</v>
      </c>
      <c r="E27" s="7">
        <v>16450</v>
      </c>
      <c r="F27" s="6">
        <v>0</v>
      </c>
      <c r="G27" s="9">
        <v>0</v>
      </c>
    </row>
    <row r="28" spans="1:7" ht="16" thickBot="1" x14ac:dyDescent="0.4">
      <c r="A28" s="46" t="s">
        <v>31</v>
      </c>
      <c r="B28" s="12">
        <v>0</v>
      </c>
      <c r="C28" s="5">
        <v>0</v>
      </c>
      <c r="D28" s="4">
        <v>1</v>
      </c>
      <c r="E28" s="7">
        <v>21000</v>
      </c>
      <c r="F28" s="4">
        <v>1</v>
      </c>
      <c r="G28" s="9">
        <v>21000</v>
      </c>
    </row>
    <row r="29" spans="1:7" ht="16" thickBot="1" x14ac:dyDescent="0.4">
      <c r="A29" s="47" t="s">
        <v>32</v>
      </c>
      <c r="B29" s="13">
        <v>0</v>
      </c>
      <c r="C29" s="5">
        <v>0</v>
      </c>
      <c r="D29" s="4">
        <v>0</v>
      </c>
      <c r="E29" s="5">
        <v>0</v>
      </c>
      <c r="F29" s="4">
        <v>0</v>
      </c>
      <c r="G29" s="26">
        <v>0</v>
      </c>
    </row>
    <row r="30" spans="1:7" ht="16" thickBot="1" x14ac:dyDescent="0.4">
      <c r="A30" s="46" t="s">
        <v>33</v>
      </c>
      <c r="B30" s="12">
        <v>0</v>
      </c>
      <c r="C30" s="5">
        <v>0</v>
      </c>
      <c r="D30" s="4">
        <v>0</v>
      </c>
      <c r="E30" s="5">
        <v>0</v>
      </c>
      <c r="F30" s="4">
        <v>0</v>
      </c>
      <c r="G30" s="26">
        <v>0</v>
      </c>
    </row>
    <row r="31" spans="1:7" ht="16" thickBot="1" x14ac:dyDescent="0.4">
      <c r="A31" s="47" t="s">
        <v>34</v>
      </c>
      <c r="B31" s="15">
        <v>2</v>
      </c>
      <c r="C31" s="5">
        <v>9895</v>
      </c>
      <c r="D31" s="4">
        <v>0</v>
      </c>
      <c r="E31" s="7">
        <v>0</v>
      </c>
      <c r="F31" s="4">
        <v>0</v>
      </c>
      <c r="G31" s="9">
        <v>0</v>
      </c>
    </row>
    <row r="32" spans="1:7" ht="16" thickBot="1" x14ac:dyDescent="0.4">
      <c r="A32" s="46" t="s">
        <v>35</v>
      </c>
      <c r="B32" s="13">
        <v>0</v>
      </c>
      <c r="C32" s="5">
        <v>0</v>
      </c>
      <c r="D32" s="4">
        <v>0</v>
      </c>
      <c r="E32" s="5">
        <v>0</v>
      </c>
      <c r="F32" s="4">
        <v>0</v>
      </c>
      <c r="G32" s="26">
        <v>0</v>
      </c>
    </row>
    <row r="33" spans="1:7" ht="16" thickBot="1" x14ac:dyDescent="0.4">
      <c r="A33" s="47" t="s">
        <v>36</v>
      </c>
      <c r="B33" s="13">
        <v>0</v>
      </c>
      <c r="C33" s="5">
        <v>0</v>
      </c>
      <c r="D33" s="4">
        <v>0</v>
      </c>
      <c r="E33" s="5">
        <v>0</v>
      </c>
      <c r="F33" s="8">
        <v>0</v>
      </c>
      <c r="G33" s="26">
        <v>0</v>
      </c>
    </row>
    <row r="34" spans="1:7" ht="16" thickBot="1" x14ac:dyDescent="0.4">
      <c r="A34" s="49" t="s">
        <v>37</v>
      </c>
      <c r="B34" s="16">
        <v>3</v>
      </c>
      <c r="C34" s="17">
        <v>165000</v>
      </c>
      <c r="D34" s="18">
        <v>0</v>
      </c>
      <c r="E34" s="27">
        <v>0</v>
      </c>
      <c r="F34" s="18">
        <v>0</v>
      </c>
      <c r="G34" s="19">
        <v>0</v>
      </c>
    </row>
    <row r="35" spans="1:7" ht="16" thickBot="1" x14ac:dyDescent="0.4">
      <c r="A35" s="2" t="s">
        <v>38</v>
      </c>
      <c r="B35" s="3">
        <f>SUM(B1:B34)</f>
        <v>14</v>
      </c>
      <c r="C35" s="20">
        <f>SUM(C1:C34)</f>
        <v>905995</v>
      </c>
      <c r="D35" s="21">
        <f t="shared" ref="D35:E35" si="0">SUM(D1:D34)</f>
        <v>13</v>
      </c>
      <c r="E35" s="20">
        <f t="shared" si="0"/>
        <v>1183700</v>
      </c>
      <c r="F35" s="22">
        <f t="shared" ref="F35:G35" si="1">SUM(F1:F34)</f>
        <v>1</v>
      </c>
      <c r="G35" s="23">
        <f t="shared" si="1"/>
        <v>21000</v>
      </c>
    </row>
  </sheetData>
  <mergeCells count="7">
    <mergeCell ref="A2:A3"/>
    <mergeCell ref="B2:C2"/>
    <mergeCell ref="B3:C3"/>
    <mergeCell ref="D2:E2"/>
    <mergeCell ref="F2:G2"/>
    <mergeCell ref="D3:E3"/>
    <mergeCell ref="F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3" workbookViewId="0">
      <selection activeCell="M39" sqref="M39"/>
    </sheetView>
  </sheetViews>
  <sheetFormatPr defaultRowHeight="14.5" x14ac:dyDescent="0.35"/>
  <cols>
    <col min="1" max="1" width="16.54296875" bestFit="1" customWidth="1"/>
    <col min="3" max="3" width="21.90625" customWidth="1"/>
    <col min="5" max="5" width="14.6328125" customWidth="1"/>
    <col min="7" max="7" width="12.54296875" customWidth="1"/>
    <col min="9" max="9" width="14.08984375" customWidth="1"/>
  </cols>
  <sheetData>
    <row r="1" spans="1:9" ht="15" thickBot="1" x14ac:dyDescent="0.4"/>
    <row r="2" spans="1:9" ht="57.5" customHeight="1" x14ac:dyDescent="0.35">
      <c r="A2" s="70" t="s">
        <v>40</v>
      </c>
      <c r="B2" s="68" t="s">
        <v>1</v>
      </c>
      <c r="C2" s="68"/>
      <c r="D2" s="68" t="s">
        <v>2</v>
      </c>
      <c r="E2" s="68"/>
      <c r="F2" s="68" t="s">
        <v>3</v>
      </c>
      <c r="G2" s="68"/>
      <c r="H2" s="68" t="s">
        <v>4</v>
      </c>
      <c r="I2" s="65"/>
    </row>
    <row r="3" spans="1:9" ht="49.5" customHeight="1" thickBot="1" x14ac:dyDescent="0.4">
      <c r="A3" s="71"/>
      <c r="B3" s="69" t="s">
        <v>6</v>
      </c>
      <c r="C3" s="69"/>
      <c r="D3" s="69" t="s">
        <v>6</v>
      </c>
      <c r="E3" s="69"/>
      <c r="F3" s="69" t="s">
        <v>6</v>
      </c>
      <c r="G3" s="69"/>
      <c r="H3" s="69" t="s">
        <v>6</v>
      </c>
      <c r="I3" s="67"/>
    </row>
    <row r="4" spans="1:9" ht="16" thickBot="1" x14ac:dyDescent="0.4">
      <c r="A4" s="46" t="s">
        <v>7</v>
      </c>
      <c r="B4" s="11">
        <v>0</v>
      </c>
      <c r="C4" s="24">
        <v>0</v>
      </c>
      <c r="D4" s="10">
        <v>0</v>
      </c>
      <c r="E4" s="24">
        <v>0</v>
      </c>
      <c r="F4" s="10">
        <v>0</v>
      </c>
      <c r="G4" s="24">
        <v>0</v>
      </c>
      <c r="H4" s="10">
        <v>0</v>
      </c>
      <c r="I4" s="25">
        <v>0</v>
      </c>
    </row>
    <row r="5" spans="1:9" ht="16" thickBot="1" x14ac:dyDescent="0.4">
      <c r="A5" s="47" t="s">
        <v>8</v>
      </c>
      <c r="B5" s="12">
        <v>0</v>
      </c>
      <c r="C5" s="5">
        <v>0</v>
      </c>
      <c r="D5" s="4">
        <v>0</v>
      </c>
      <c r="E5" s="5">
        <v>0</v>
      </c>
      <c r="F5" s="4">
        <v>0</v>
      </c>
      <c r="G5" s="5">
        <v>0</v>
      </c>
      <c r="H5" s="4">
        <v>0</v>
      </c>
      <c r="I5" s="26">
        <v>0</v>
      </c>
    </row>
    <row r="6" spans="1:9" ht="16" thickBot="1" x14ac:dyDescent="0.4">
      <c r="A6" s="49" t="s">
        <v>9</v>
      </c>
      <c r="B6" s="12">
        <v>0</v>
      </c>
      <c r="C6" s="5">
        <v>0</v>
      </c>
      <c r="D6" s="4">
        <v>0</v>
      </c>
      <c r="E6" s="5">
        <v>0</v>
      </c>
      <c r="F6" s="4">
        <v>0</v>
      </c>
      <c r="G6" s="5">
        <v>0</v>
      </c>
      <c r="H6" s="4">
        <v>0</v>
      </c>
      <c r="I6" s="26">
        <v>0</v>
      </c>
    </row>
    <row r="7" spans="1:9" ht="16" thickBot="1" x14ac:dyDescent="0.4">
      <c r="A7" s="46" t="s">
        <v>10</v>
      </c>
      <c r="B7" s="12">
        <v>0</v>
      </c>
      <c r="C7" s="5">
        <v>0</v>
      </c>
      <c r="D7" s="4">
        <v>4</v>
      </c>
      <c r="E7" s="5">
        <v>606375</v>
      </c>
      <c r="F7" s="4">
        <v>3</v>
      </c>
      <c r="G7" s="5">
        <v>315875</v>
      </c>
      <c r="H7" s="4">
        <v>3</v>
      </c>
      <c r="I7" s="26">
        <v>315875</v>
      </c>
    </row>
    <row r="8" spans="1:9" ht="16" thickBot="1" x14ac:dyDescent="0.4">
      <c r="A8" s="50" t="s">
        <v>11</v>
      </c>
      <c r="B8" s="13">
        <v>2</v>
      </c>
      <c r="C8" s="5">
        <v>9750</v>
      </c>
      <c r="D8" s="4">
        <v>0</v>
      </c>
      <c r="E8" s="5">
        <v>0</v>
      </c>
      <c r="F8" s="4">
        <v>0</v>
      </c>
      <c r="G8" s="5">
        <v>0</v>
      </c>
      <c r="H8" s="4">
        <v>0</v>
      </c>
      <c r="I8" s="26">
        <v>0</v>
      </c>
    </row>
    <row r="9" spans="1:9" ht="15.5" x14ac:dyDescent="0.35">
      <c r="A9" s="49" t="s">
        <v>12</v>
      </c>
      <c r="B9" s="12">
        <v>0</v>
      </c>
      <c r="C9" s="5">
        <v>0</v>
      </c>
      <c r="D9" s="4">
        <v>0</v>
      </c>
      <c r="E9" s="5">
        <v>487065</v>
      </c>
      <c r="F9" s="4">
        <v>4</v>
      </c>
      <c r="G9" s="5">
        <v>487065</v>
      </c>
      <c r="H9" s="4">
        <v>0</v>
      </c>
      <c r="I9" s="26">
        <v>487065</v>
      </c>
    </row>
    <row r="10" spans="1:9" ht="15.5" x14ac:dyDescent="0.35">
      <c r="A10" s="51" t="s">
        <v>13</v>
      </c>
      <c r="B10" s="14">
        <v>6</v>
      </c>
      <c r="C10" s="7">
        <v>582900</v>
      </c>
      <c r="D10" s="4">
        <v>4</v>
      </c>
      <c r="E10" s="5">
        <v>527100</v>
      </c>
      <c r="F10" s="4">
        <v>4</v>
      </c>
      <c r="G10" s="5">
        <v>366450</v>
      </c>
      <c r="H10" s="4">
        <v>1</v>
      </c>
      <c r="I10" s="26">
        <v>16450</v>
      </c>
    </row>
    <row r="11" spans="1:9" ht="16" thickBot="1" x14ac:dyDescent="0.4">
      <c r="A11" s="47" t="s">
        <v>14</v>
      </c>
      <c r="B11" s="12">
        <v>0</v>
      </c>
      <c r="C11" s="5">
        <v>0</v>
      </c>
      <c r="D11" s="4">
        <v>2</v>
      </c>
      <c r="E11" s="5">
        <v>339500</v>
      </c>
      <c r="F11" s="4">
        <v>1</v>
      </c>
      <c r="G11" s="5">
        <v>245000</v>
      </c>
      <c r="H11" s="4">
        <v>0</v>
      </c>
      <c r="I11" s="26">
        <v>0</v>
      </c>
    </row>
    <row r="12" spans="1:9" ht="16" thickBot="1" x14ac:dyDescent="0.4">
      <c r="A12" s="46" t="s">
        <v>15</v>
      </c>
      <c r="B12" s="12">
        <v>0</v>
      </c>
      <c r="C12" s="5">
        <v>0</v>
      </c>
      <c r="D12" s="4">
        <v>0</v>
      </c>
      <c r="E12" s="5">
        <v>0</v>
      </c>
      <c r="F12" s="4">
        <v>0</v>
      </c>
      <c r="G12" s="5">
        <v>0</v>
      </c>
      <c r="H12" s="4">
        <v>0</v>
      </c>
      <c r="I12" s="26">
        <v>0</v>
      </c>
    </row>
    <row r="13" spans="1:9" ht="16" thickBot="1" x14ac:dyDescent="0.4">
      <c r="A13" s="47" t="s">
        <v>16</v>
      </c>
      <c r="B13" s="12">
        <v>0</v>
      </c>
      <c r="C13" s="5">
        <v>0</v>
      </c>
      <c r="D13" s="4">
        <v>0</v>
      </c>
      <c r="E13" s="5">
        <v>0</v>
      </c>
      <c r="F13" s="4">
        <v>1</v>
      </c>
      <c r="G13" s="5">
        <v>28000</v>
      </c>
      <c r="H13" s="4">
        <v>0</v>
      </c>
      <c r="I13" s="26">
        <v>0</v>
      </c>
    </row>
    <row r="14" spans="1:9" ht="16" thickBot="1" x14ac:dyDescent="0.4">
      <c r="A14" s="46" t="s">
        <v>17</v>
      </c>
      <c r="B14" s="12">
        <v>0</v>
      </c>
      <c r="C14" s="5">
        <v>0</v>
      </c>
      <c r="D14" s="4">
        <v>0</v>
      </c>
      <c r="E14" s="5">
        <v>0</v>
      </c>
      <c r="F14" s="4">
        <v>0</v>
      </c>
      <c r="G14" s="5">
        <v>0</v>
      </c>
      <c r="H14" s="4">
        <v>0</v>
      </c>
      <c r="I14" s="26">
        <v>0</v>
      </c>
    </row>
    <row r="15" spans="1:9" ht="16" thickBot="1" x14ac:dyDescent="0.4">
      <c r="A15" s="47" t="s">
        <v>18</v>
      </c>
      <c r="B15" s="12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26">
        <v>0</v>
      </c>
    </row>
    <row r="16" spans="1:9" ht="16" thickBot="1" x14ac:dyDescent="0.4">
      <c r="A16" s="46" t="s">
        <v>19</v>
      </c>
      <c r="B16" s="12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26">
        <v>0</v>
      </c>
    </row>
    <row r="17" spans="1:9" ht="16" thickBot="1" x14ac:dyDescent="0.4">
      <c r="A17" s="47" t="s">
        <v>20</v>
      </c>
      <c r="B17" s="13">
        <v>4</v>
      </c>
      <c r="C17" s="5">
        <v>100950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26">
        <v>0</v>
      </c>
    </row>
    <row r="18" spans="1:9" ht="16" thickBot="1" x14ac:dyDescent="0.4">
      <c r="A18" s="46" t="s">
        <v>21</v>
      </c>
      <c r="B18" s="12">
        <v>0</v>
      </c>
      <c r="C18" s="5">
        <v>0</v>
      </c>
      <c r="D18" s="4">
        <v>0</v>
      </c>
      <c r="E18" s="5">
        <v>0</v>
      </c>
      <c r="F18" s="4">
        <v>0</v>
      </c>
      <c r="G18" s="5">
        <v>0</v>
      </c>
      <c r="H18" s="4">
        <v>0</v>
      </c>
      <c r="I18" s="26">
        <v>0</v>
      </c>
    </row>
    <row r="19" spans="1:9" ht="16" thickBot="1" x14ac:dyDescent="0.4">
      <c r="A19" s="47" t="s">
        <v>22</v>
      </c>
      <c r="B19" s="12">
        <v>0</v>
      </c>
      <c r="C19" s="5">
        <v>0</v>
      </c>
      <c r="D19" s="4">
        <v>0</v>
      </c>
      <c r="E19" s="5">
        <v>0</v>
      </c>
      <c r="F19" s="4">
        <v>0</v>
      </c>
      <c r="G19" s="5">
        <v>0</v>
      </c>
      <c r="H19" s="4">
        <v>0</v>
      </c>
      <c r="I19" s="26">
        <v>0</v>
      </c>
    </row>
    <row r="20" spans="1:9" ht="16" thickBot="1" x14ac:dyDescent="0.4">
      <c r="A20" s="46" t="s">
        <v>23</v>
      </c>
      <c r="B20" s="12">
        <v>0</v>
      </c>
      <c r="C20" s="5">
        <v>0</v>
      </c>
      <c r="D20" s="4">
        <v>0</v>
      </c>
      <c r="E20" s="5">
        <v>0</v>
      </c>
      <c r="F20" s="4">
        <v>1</v>
      </c>
      <c r="G20" s="5">
        <v>100100</v>
      </c>
      <c r="H20" s="4">
        <v>0</v>
      </c>
      <c r="I20" s="26">
        <v>0</v>
      </c>
    </row>
    <row r="21" spans="1:9" ht="16" thickBot="1" x14ac:dyDescent="0.4">
      <c r="A21" s="47" t="s">
        <v>24</v>
      </c>
      <c r="B21" s="13">
        <v>0</v>
      </c>
      <c r="C21" s="5">
        <v>0</v>
      </c>
      <c r="D21" s="4">
        <v>0</v>
      </c>
      <c r="E21" s="5">
        <v>0</v>
      </c>
      <c r="F21" s="4">
        <v>0</v>
      </c>
      <c r="G21" s="5">
        <v>0</v>
      </c>
      <c r="H21" s="4">
        <v>0</v>
      </c>
      <c r="I21" s="26">
        <v>0</v>
      </c>
    </row>
    <row r="22" spans="1:9" ht="16" thickBot="1" x14ac:dyDescent="0.4">
      <c r="A22" s="46" t="s">
        <v>25</v>
      </c>
      <c r="B22" s="12">
        <v>0</v>
      </c>
      <c r="C22" s="5">
        <v>0</v>
      </c>
      <c r="D22" s="4">
        <v>0</v>
      </c>
      <c r="E22" s="5">
        <v>0</v>
      </c>
      <c r="F22" s="4">
        <v>0</v>
      </c>
      <c r="G22" s="5">
        <v>0</v>
      </c>
      <c r="H22" s="4">
        <v>0</v>
      </c>
      <c r="I22" s="26">
        <v>0</v>
      </c>
    </row>
    <row r="23" spans="1:9" ht="16" thickBot="1" x14ac:dyDescent="0.4">
      <c r="A23" s="47" t="s">
        <v>26</v>
      </c>
      <c r="B23" s="12">
        <v>0</v>
      </c>
      <c r="C23" s="5">
        <v>0</v>
      </c>
      <c r="D23" s="4">
        <v>0</v>
      </c>
      <c r="E23" s="5">
        <v>0</v>
      </c>
      <c r="F23" s="4">
        <v>0</v>
      </c>
      <c r="G23" s="5">
        <v>0</v>
      </c>
      <c r="H23" s="4">
        <v>0</v>
      </c>
      <c r="I23" s="26">
        <v>0</v>
      </c>
    </row>
    <row r="24" spans="1:9" ht="16" thickBot="1" x14ac:dyDescent="0.4">
      <c r="A24" s="46" t="s">
        <v>27</v>
      </c>
      <c r="B24" s="12">
        <v>0</v>
      </c>
      <c r="C24" s="5">
        <v>0</v>
      </c>
      <c r="D24" s="4">
        <v>3</v>
      </c>
      <c r="E24" s="5">
        <v>900000</v>
      </c>
      <c r="F24" s="4">
        <v>1</v>
      </c>
      <c r="G24" s="5">
        <v>400000</v>
      </c>
      <c r="H24" s="4">
        <v>1</v>
      </c>
      <c r="I24" s="26">
        <v>400000</v>
      </c>
    </row>
    <row r="25" spans="1:9" ht="16" thickBot="1" x14ac:dyDescent="0.4">
      <c r="A25" s="47" t="s">
        <v>28</v>
      </c>
      <c r="B25" s="12">
        <v>0</v>
      </c>
      <c r="C25" s="5">
        <v>0</v>
      </c>
      <c r="D25" s="4">
        <v>0</v>
      </c>
      <c r="E25" s="5">
        <v>0</v>
      </c>
      <c r="F25" s="4">
        <v>0</v>
      </c>
      <c r="G25" s="5">
        <v>0</v>
      </c>
      <c r="H25" s="4">
        <v>0</v>
      </c>
      <c r="I25" s="26">
        <v>0</v>
      </c>
    </row>
    <row r="26" spans="1:9" ht="16" thickBot="1" x14ac:dyDescent="0.4">
      <c r="A26" s="46" t="s">
        <v>29</v>
      </c>
      <c r="B26" s="12">
        <v>0</v>
      </c>
      <c r="C26" s="5">
        <v>0</v>
      </c>
      <c r="D26" s="4">
        <v>0</v>
      </c>
      <c r="E26" s="5">
        <v>0</v>
      </c>
      <c r="F26" s="4">
        <v>0</v>
      </c>
      <c r="G26" s="5">
        <v>0</v>
      </c>
      <c r="H26" s="4">
        <v>0</v>
      </c>
      <c r="I26" s="26">
        <v>0</v>
      </c>
    </row>
    <row r="27" spans="1:9" ht="16" thickBot="1" x14ac:dyDescent="0.4">
      <c r="A27" s="47" t="s">
        <v>30</v>
      </c>
      <c r="B27" s="13">
        <v>0</v>
      </c>
      <c r="C27" s="5">
        <v>0</v>
      </c>
      <c r="D27" s="6">
        <v>4</v>
      </c>
      <c r="E27" s="7">
        <v>235000</v>
      </c>
      <c r="F27" s="6">
        <v>0</v>
      </c>
      <c r="G27" s="7">
        <v>0</v>
      </c>
      <c r="H27" s="6">
        <v>1</v>
      </c>
      <c r="I27" s="9">
        <v>18375</v>
      </c>
    </row>
    <row r="28" spans="1:9" ht="16" thickBot="1" x14ac:dyDescent="0.4">
      <c r="A28" s="46" t="s">
        <v>31</v>
      </c>
      <c r="B28" s="12">
        <v>0</v>
      </c>
      <c r="C28" s="5">
        <v>0</v>
      </c>
      <c r="D28" s="4">
        <v>1</v>
      </c>
      <c r="E28" s="7">
        <v>21000</v>
      </c>
      <c r="F28" s="4">
        <v>1</v>
      </c>
      <c r="G28" s="7">
        <v>21000</v>
      </c>
      <c r="H28" s="4">
        <v>0</v>
      </c>
      <c r="I28" s="9">
        <v>0</v>
      </c>
    </row>
    <row r="29" spans="1:9" ht="16" thickBot="1" x14ac:dyDescent="0.4">
      <c r="A29" s="47" t="s">
        <v>32</v>
      </c>
      <c r="B29" s="13">
        <v>1</v>
      </c>
      <c r="C29" s="5">
        <v>8100</v>
      </c>
      <c r="D29" s="4">
        <v>1</v>
      </c>
      <c r="E29" s="5">
        <v>18900</v>
      </c>
      <c r="F29" s="4">
        <v>0</v>
      </c>
      <c r="G29" s="5">
        <v>0</v>
      </c>
      <c r="H29" s="4">
        <v>0</v>
      </c>
      <c r="I29" s="26">
        <v>0</v>
      </c>
    </row>
    <row r="30" spans="1:9" ht="16" thickBot="1" x14ac:dyDescent="0.4">
      <c r="A30" s="46" t="s">
        <v>33</v>
      </c>
      <c r="B30" s="12">
        <v>0</v>
      </c>
      <c r="C30" s="5">
        <v>0</v>
      </c>
      <c r="D30" s="4">
        <v>0</v>
      </c>
      <c r="E30" s="5">
        <v>0</v>
      </c>
      <c r="F30" s="4">
        <v>0</v>
      </c>
      <c r="G30" s="5">
        <v>0</v>
      </c>
      <c r="H30" s="4">
        <v>0</v>
      </c>
      <c r="I30" s="26">
        <v>0</v>
      </c>
    </row>
    <row r="31" spans="1:9" ht="16" thickBot="1" x14ac:dyDescent="0.4">
      <c r="A31" s="47" t="s">
        <v>34</v>
      </c>
      <c r="B31" s="15">
        <v>0</v>
      </c>
      <c r="C31" s="5">
        <v>0</v>
      </c>
      <c r="D31" s="4">
        <v>0</v>
      </c>
      <c r="E31" s="7">
        <v>0</v>
      </c>
      <c r="F31" s="4">
        <v>0</v>
      </c>
      <c r="G31" s="7">
        <v>0</v>
      </c>
      <c r="H31" s="4">
        <v>0</v>
      </c>
      <c r="I31" s="9">
        <v>0</v>
      </c>
    </row>
    <row r="32" spans="1:9" ht="16" thickBot="1" x14ac:dyDescent="0.4">
      <c r="A32" s="46" t="s">
        <v>35</v>
      </c>
      <c r="B32" s="13">
        <v>0</v>
      </c>
      <c r="C32" s="5">
        <v>0</v>
      </c>
      <c r="D32" s="4">
        <v>0</v>
      </c>
      <c r="E32" s="5">
        <v>0</v>
      </c>
      <c r="F32" s="4">
        <v>0</v>
      </c>
      <c r="G32" s="5">
        <v>0</v>
      </c>
      <c r="H32" s="4">
        <v>0</v>
      </c>
      <c r="I32" s="26">
        <v>0</v>
      </c>
    </row>
    <row r="33" spans="1:9" ht="16" thickBot="1" x14ac:dyDescent="0.4">
      <c r="A33" s="47" t="s">
        <v>36</v>
      </c>
      <c r="B33" s="13">
        <v>0</v>
      </c>
      <c r="C33" s="5">
        <v>0</v>
      </c>
      <c r="D33" s="4">
        <v>0</v>
      </c>
      <c r="E33" s="5">
        <v>0</v>
      </c>
      <c r="F33" s="4">
        <v>0</v>
      </c>
      <c r="G33" s="5">
        <v>0</v>
      </c>
      <c r="H33" s="4">
        <v>0</v>
      </c>
      <c r="I33" s="26">
        <v>0</v>
      </c>
    </row>
    <row r="34" spans="1:9" ht="16" thickBot="1" x14ac:dyDescent="0.4">
      <c r="A34" s="49" t="s">
        <v>37</v>
      </c>
      <c r="B34" s="16">
        <v>3</v>
      </c>
      <c r="C34" s="17">
        <v>165000</v>
      </c>
      <c r="D34" s="18">
        <v>2</v>
      </c>
      <c r="E34" s="27">
        <v>18550</v>
      </c>
      <c r="F34" s="18">
        <v>2</v>
      </c>
      <c r="G34" s="27">
        <v>12600</v>
      </c>
      <c r="H34" s="18">
        <v>1</v>
      </c>
      <c r="I34" s="28">
        <v>12600</v>
      </c>
    </row>
    <row r="35" spans="1:9" ht="16" thickBot="1" x14ac:dyDescent="0.4">
      <c r="A35" s="2" t="s">
        <v>38</v>
      </c>
      <c r="B35" s="3">
        <f>SUM(B1:B34)</f>
        <v>16</v>
      </c>
      <c r="C35" s="20">
        <f>SUM(C1:C34)</f>
        <v>866700</v>
      </c>
      <c r="D35" s="29">
        <f t="shared" ref="D35:E35" si="0">SUM(D1:D34)</f>
        <v>21</v>
      </c>
      <c r="E35" s="20">
        <f t="shared" si="0"/>
        <v>3153490</v>
      </c>
      <c r="F35" s="29">
        <f t="shared" ref="F35" si="1">SUM(F1:F34)</f>
        <v>18</v>
      </c>
      <c r="G35" s="20">
        <f t="shared" ref="G35" si="2">SUM(G1:G34)</f>
        <v>1976090</v>
      </c>
      <c r="H35" s="29">
        <f t="shared" ref="H35" si="3">SUM(H1:H34)</f>
        <v>7</v>
      </c>
      <c r="I35" s="45">
        <f t="shared" ref="I35" si="4">SUM(I1:I34)</f>
        <v>1250365</v>
      </c>
    </row>
  </sheetData>
  <mergeCells count="9">
    <mergeCell ref="H2:I2"/>
    <mergeCell ref="D3:E3"/>
    <mergeCell ref="F3:G3"/>
    <mergeCell ref="H3:I3"/>
    <mergeCell ref="A2:A3"/>
    <mergeCell ref="B2:C2"/>
    <mergeCell ref="B3:C3"/>
    <mergeCell ref="D2:E2"/>
    <mergeCell ref="F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13" workbookViewId="0">
      <selection activeCell="O13" sqref="O13"/>
    </sheetView>
  </sheetViews>
  <sheetFormatPr defaultRowHeight="14.5" x14ac:dyDescent="0.35"/>
  <cols>
    <col min="1" max="1" width="16" customWidth="1"/>
    <col min="3" max="3" width="15.453125" customWidth="1"/>
    <col min="5" max="5" width="14.90625" customWidth="1"/>
    <col min="7" max="7" width="14.6328125" customWidth="1"/>
    <col min="9" max="9" width="14.26953125" customWidth="1"/>
    <col min="10" max="10" width="11.81640625" customWidth="1"/>
    <col min="11" max="11" width="15.453125" customWidth="1"/>
  </cols>
  <sheetData>
    <row r="1" spans="1:11" ht="15" thickBot="1" x14ac:dyDescent="0.4"/>
    <row r="2" spans="1:11" ht="43" customHeight="1" x14ac:dyDescent="0.35">
      <c r="A2" s="62" t="s">
        <v>41</v>
      </c>
      <c r="B2" s="64" t="s">
        <v>1</v>
      </c>
      <c r="C2" s="68"/>
      <c r="D2" s="68" t="s">
        <v>2</v>
      </c>
      <c r="E2" s="68"/>
      <c r="F2" s="68" t="s">
        <v>3</v>
      </c>
      <c r="G2" s="68"/>
      <c r="H2" s="68" t="s">
        <v>4</v>
      </c>
      <c r="I2" s="68"/>
      <c r="J2" s="68" t="s">
        <v>5</v>
      </c>
      <c r="K2" s="65"/>
    </row>
    <row r="3" spans="1:11" ht="56" customHeight="1" thickBot="1" x14ac:dyDescent="0.4">
      <c r="A3" s="63"/>
      <c r="B3" s="66" t="s">
        <v>6</v>
      </c>
      <c r="C3" s="69"/>
      <c r="D3" s="69" t="s">
        <v>6</v>
      </c>
      <c r="E3" s="69"/>
      <c r="F3" s="69" t="s">
        <v>6</v>
      </c>
      <c r="G3" s="69"/>
      <c r="H3" s="69" t="s">
        <v>6</v>
      </c>
      <c r="I3" s="69"/>
      <c r="J3" s="69" t="s">
        <v>6</v>
      </c>
      <c r="K3" s="67"/>
    </row>
    <row r="4" spans="1:11" ht="16" thickBot="1" x14ac:dyDescent="0.4">
      <c r="A4" s="56" t="s">
        <v>7</v>
      </c>
      <c r="B4" s="31">
        <v>0</v>
      </c>
      <c r="C4" s="32">
        <v>0</v>
      </c>
      <c r="D4" s="33">
        <v>0</v>
      </c>
      <c r="E4" s="32">
        <v>0</v>
      </c>
      <c r="F4" s="33">
        <v>0</v>
      </c>
      <c r="G4" s="32">
        <v>0</v>
      </c>
      <c r="H4" s="33">
        <v>0</v>
      </c>
      <c r="I4" s="32">
        <v>0</v>
      </c>
      <c r="J4" s="33">
        <v>0</v>
      </c>
      <c r="K4" s="34">
        <v>0</v>
      </c>
    </row>
    <row r="5" spans="1:11" ht="16" thickBot="1" x14ac:dyDescent="0.4">
      <c r="A5" s="57" t="s">
        <v>8</v>
      </c>
      <c r="B5" s="35">
        <v>0</v>
      </c>
      <c r="C5" s="36">
        <v>0</v>
      </c>
      <c r="D5" s="37">
        <v>0</v>
      </c>
      <c r="E5" s="36">
        <v>0</v>
      </c>
      <c r="F5" s="37">
        <v>0</v>
      </c>
      <c r="G5" s="36">
        <v>0</v>
      </c>
      <c r="H5" s="37">
        <v>0</v>
      </c>
      <c r="I5" s="36">
        <v>0</v>
      </c>
      <c r="J5" s="37">
        <v>0</v>
      </c>
      <c r="K5" s="38">
        <v>0</v>
      </c>
    </row>
    <row r="6" spans="1:11" ht="16" thickBot="1" x14ac:dyDescent="0.4">
      <c r="A6" s="58" t="s">
        <v>9</v>
      </c>
      <c r="B6" s="35">
        <v>0</v>
      </c>
      <c r="C6" s="36">
        <v>0</v>
      </c>
      <c r="D6" s="37">
        <v>0</v>
      </c>
      <c r="E6" s="36">
        <v>0</v>
      </c>
      <c r="F6" s="37">
        <v>0</v>
      </c>
      <c r="G6" s="36">
        <v>0</v>
      </c>
      <c r="H6" s="37">
        <v>0</v>
      </c>
      <c r="I6" s="36">
        <v>0</v>
      </c>
      <c r="J6" s="37">
        <v>0</v>
      </c>
      <c r="K6" s="38">
        <v>0</v>
      </c>
    </row>
    <row r="7" spans="1:11" ht="17.5" customHeight="1" thickBot="1" x14ac:dyDescent="0.4">
      <c r="A7" s="56" t="s">
        <v>10</v>
      </c>
      <c r="B7" s="35">
        <v>0</v>
      </c>
      <c r="C7" s="36">
        <v>0</v>
      </c>
      <c r="D7" s="37">
        <v>4</v>
      </c>
      <c r="E7" s="36">
        <v>606375</v>
      </c>
      <c r="F7" s="37">
        <v>3</v>
      </c>
      <c r="G7" s="36">
        <v>315875</v>
      </c>
      <c r="H7" s="37">
        <v>3</v>
      </c>
      <c r="I7" s="36">
        <v>315875</v>
      </c>
      <c r="J7" s="37">
        <v>0</v>
      </c>
      <c r="K7" s="38">
        <v>0</v>
      </c>
    </row>
    <row r="8" spans="1:11" ht="15.5" customHeight="1" thickBot="1" x14ac:dyDescent="0.4">
      <c r="A8" s="59" t="s">
        <v>11</v>
      </c>
      <c r="B8" s="39">
        <v>3</v>
      </c>
      <c r="C8" s="36">
        <v>53250</v>
      </c>
      <c r="D8" s="37">
        <v>0</v>
      </c>
      <c r="E8" s="36">
        <v>0</v>
      </c>
      <c r="F8" s="37">
        <v>0</v>
      </c>
      <c r="G8" s="36">
        <v>0</v>
      </c>
      <c r="H8" s="37">
        <v>0</v>
      </c>
      <c r="I8" s="36">
        <v>0</v>
      </c>
      <c r="J8" s="37">
        <v>0</v>
      </c>
      <c r="K8" s="38">
        <v>0</v>
      </c>
    </row>
    <row r="9" spans="1:11" ht="16" thickBot="1" x14ac:dyDescent="0.4">
      <c r="A9" s="56" t="s">
        <v>12</v>
      </c>
      <c r="B9" s="35">
        <v>0</v>
      </c>
      <c r="C9" s="36">
        <v>0</v>
      </c>
      <c r="D9" s="37">
        <v>0</v>
      </c>
      <c r="E9" s="36">
        <v>0</v>
      </c>
      <c r="F9" s="37">
        <v>0</v>
      </c>
      <c r="G9" s="36">
        <v>0</v>
      </c>
      <c r="H9" s="37">
        <v>0</v>
      </c>
      <c r="I9" s="36">
        <v>0</v>
      </c>
      <c r="J9" s="37">
        <v>0</v>
      </c>
      <c r="K9" s="38">
        <v>0</v>
      </c>
    </row>
    <row r="10" spans="1:11" ht="18.5" customHeight="1" thickBot="1" x14ac:dyDescent="0.4">
      <c r="A10" s="60" t="s">
        <v>13</v>
      </c>
      <c r="B10" s="40">
        <v>6</v>
      </c>
      <c r="C10" s="36">
        <v>582900</v>
      </c>
      <c r="D10" s="37">
        <v>5</v>
      </c>
      <c r="E10" s="36">
        <v>677600</v>
      </c>
      <c r="F10" s="37">
        <v>5</v>
      </c>
      <c r="G10" s="36">
        <v>516950</v>
      </c>
      <c r="H10" s="37">
        <v>2</v>
      </c>
      <c r="I10" s="36">
        <v>243950</v>
      </c>
      <c r="J10" s="37">
        <v>0</v>
      </c>
      <c r="K10" s="38">
        <v>0</v>
      </c>
    </row>
    <row r="11" spans="1:11" ht="16" thickBot="1" x14ac:dyDescent="0.4">
      <c r="A11" s="56" t="s">
        <v>14</v>
      </c>
      <c r="B11" s="35">
        <v>0</v>
      </c>
      <c r="C11" s="36">
        <v>0</v>
      </c>
      <c r="D11" s="37">
        <v>2</v>
      </c>
      <c r="E11" s="36">
        <v>339500</v>
      </c>
      <c r="F11" s="37">
        <v>1</v>
      </c>
      <c r="G11" s="36">
        <v>245000</v>
      </c>
      <c r="H11" s="37">
        <v>1</v>
      </c>
      <c r="I11" s="36">
        <v>245000</v>
      </c>
      <c r="J11" s="37">
        <v>0</v>
      </c>
      <c r="K11" s="38">
        <v>0</v>
      </c>
    </row>
    <row r="12" spans="1:11" ht="16" thickBot="1" x14ac:dyDescent="0.4">
      <c r="A12" s="56" t="s">
        <v>15</v>
      </c>
      <c r="B12" s="35">
        <v>0</v>
      </c>
      <c r="C12" s="36">
        <v>0</v>
      </c>
      <c r="D12" s="37">
        <v>0</v>
      </c>
      <c r="E12" s="36">
        <v>0</v>
      </c>
      <c r="F12" s="37">
        <v>0</v>
      </c>
      <c r="G12" s="36">
        <v>0</v>
      </c>
      <c r="H12" s="37">
        <v>0</v>
      </c>
      <c r="I12" s="36">
        <v>0</v>
      </c>
      <c r="J12" s="37">
        <v>0</v>
      </c>
      <c r="K12" s="38">
        <v>0</v>
      </c>
    </row>
    <row r="13" spans="1:11" ht="18" customHeight="1" thickBot="1" x14ac:dyDescent="0.4">
      <c r="A13" s="56" t="s">
        <v>16</v>
      </c>
      <c r="B13" s="35">
        <v>0</v>
      </c>
      <c r="C13" s="36">
        <v>0</v>
      </c>
      <c r="D13" s="37">
        <v>0</v>
      </c>
      <c r="E13" s="36">
        <v>0</v>
      </c>
      <c r="F13" s="37">
        <v>1</v>
      </c>
      <c r="G13" s="36">
        <v>28000</v>
      </c>
      <c r="H13" s="37">
        <v>0</v>
      </c>
      <c r="I13" s="36">
        <v>0</v>
      </c>
      <c r="J13" s="37">
        <v>0</v>
      </c>
      <c r="K13" s="38">
        <v>0</v>
      </c>
    </row>
    <row r="14" spans="1:11" ht="20" customHeight="1" thickBot="1" x14ac:dyDescent="0.4">
      <c r="A14" s="57" t="s">
        <v>17</v>
      </c>
      <c r="B14" s="35">
        <v>0</v>
      </c>
      <c r="C14" s="36">
        <v>0</v>
      </c>
      <c r="D14" s="37">
        <v>0</v>
      </c>
      <c r="E14" s="36">
        <v>0</v>
      </c>
      <c r="F14" s="37">
        <v>0</v>
      </c>
      <c r="G14" s="36">
        <v>0</v>
      </c>
      <c r="H14" s="37">
        <v>0</v>
      </c>
      <c r="I14" s="36">
        <v>0</v>
      </c>
      <c r="J14" s="37">
        <v>0</v>
      </c>
      <c r="K14" s="38">
        <v>0</v>
      </c>
    </row>
    <row r="15" spans="1:11" ht="16" thickBot="1" x14ac:dyDescent="0.4">
      <c r="A15" s="56" t="s">
        <v>18</v>
      </c>
      <c r="B15" s="35">
        <v>0</v>
      </c>
      <c r="C15" s="36">
        <v>0</v>
      </c>
      <c r="D15" s="37">
        <v>0</v>
      </c>
      <c r="E15" s="36">
        <v>0</v>
      </c>
      <c r="F15" s="37">
        <v>0</v>
      </c>
      <c r="G15" s="36">
        <v>0</v>
      </c>
      <c r="H15" s="37">
        <v>0</v>
      </c>
      <c r="I15" s="36">
        <v>0</v>
      </c>
      <c r="J15" s="37">
        <v>0</v>
      </c>
      <c r="K15" s="38">
        <v>0</v>
      </c>
    </row>
    <row r="16" spans="1:11" ht="16" thickBot="1" x14ac:dyDescent="0.4">
      <c r="A16" s="56" t="s">
        <v>19</v>
      </c>
      <c r="B16" s="35">
        <v>0</v>
      </c>
      <c r="C16" s="36">
        <v>0</v>
      </c>
      <c r="D16" s="37">
        <v>0</v>
      </c>
      <c r="E16" s="36">
        <v>0</v>
      </c>
      <c r="F16" s="37">
        <v>0</v>
      </c>
      <c r="G16" s="36">
        <v>0</v>
      </c>
      <c r="H16" s="37">
        <v>0</v>
      </c>
      <c r="I16" s="36">
        <v>0</v>
      </c>
      <c r="J16" s="37">
        <v>0</v>
      </c>
      <c r="K16" s="38">
        <v>0</v>
      </c>
    </row>
    <row r="17" spans="1:11" ht="16" thickBot="1" x14ac:dyDescent="0.4">
      <c r="A17" s="56" t="s">
        <v>20</v>
      </c>
      <c r="B17" s="39">
        <v>5</v>
      </c>
      <c r="C17" s="36">
        <v>106950</v>
      </c>
      <c r="D17" s="37">
        <v>3</v>
      </c>
      <c r="E17" s="36">
        <v>186200</v>
      </c>
      <c r="F17" s="37">
        <v>4</v>
      </c>
      <c r="G17" s="36">
        <v>191740</v>
      </c>
      <c r="H17" s="37">
        <v>0</v>
      </c>
      <c r="I17" s="36">
        <v>0</v>
      </c>
      <c r="J17" s="37">
        <v>1</v>
      </c>
      <c r="K17" s="38">
        <v>5450</v>
      </c>
    </row>
    <row r="18" spans="1:11" ht="16" thickBot="1" x14ac:dyDescent="0.4">
      <c r="A18" s="56" t="s">
        <v>21</v>
      </c>
      <c r="B18" s="35">
        <v>0</v>
      </c>
      <c r="C18" s="36">
        <v>0</v>
      </c>
      <c r="D18" s="37">
        <v>0</v>
      </c>
      <c r="E18" s="36">
        <v>0</v>
      </c>
      <c r="F18" s="37">
        <v>0</v>
      </c>
      <c r="G18" s="36">
        <v>0</v>
      </c>
      <c r="H18" s="37">
        <v>1</v>
      </c>
      <c r="I18" s="36">
        <v>52500</v>
      </c>
      <c r="J18" s="37">
        <v>0</v>
      </c>
      <c r="K18" s="38">
        <v>0</v>
      </c>
    </row>
    <row r="19" spans="1:11" ht="16" thickBot="1" x14ac:dyDescent="0.4">
      <c r="A19" s="56" t="s">
        <v>22</v>
      </c>
      <c r="B19" s="35">
        <v>0</v>
      </c>
      <c r="C19" s="36">
        <v>0</v>
      </c>
      <c r="D19" s="37">
        <v>0</v>
      </c>
      <c r="E19" s="36">
        <v>0</v>
      </c>
      <c r="F19" s="37">
        <v>0</v>
      </c>
      <c r="G19" s="36">
        <v>0</v>
      </c>
      <c r="H19" s="37">
        <v>0</v>
      </c>
      <c r="I19" s="36">
        <v>0</v>
      </c>
      <c r="J19" s="37">
        <v>0</v>
      </c>
      <c r="K19" s="38">
        <v>0</v>
      </c>
    </row>
    <row r="20" spans="1:11" ht="16" thickBot="1" x14ac:dyDescent="0.4">
      <c r="A20" s="56" t="s">
        <v>23</v>
      </c>
      <c r="B20" s="35">
        <v>0</v>
      </c>
      <c r="C20" s="36">
        <v>0</v>
      </c>
      <c r="D20" s="37">
        <v>1</v>
      </c>
      <c r="E20" s="36">
        <v>100100</v>
      </c>
      <c r="F20" s="37">
        <v>1</v>
      </c>
      <c r="G20" s="36">
        <v>100100</v>
      </c>
      <c r="H20" s="37">
        <v>1</v>
      </c>
      <c r="I20" s="36">
        <v>100100</v>
      </c>
      <c r="J20" s="37">
        <v>1</v>
      </c>
      <c r="K20" s="38">
        <v>101500</v>
      </c>
    </row>
    <row r="21" spans="1:11" ht="18.5" customHeight="1" thickBot="1" x14ac:dyDescent="0.4">
      <c r="A21" s="56" t="s">
        <v>24</v>
      </c>
      <c r="B21" s="39">
        <v>0</v>
      </c>
      <c r="C21" s="36">
        <v>0</v>
      </c>
      <c r="D21" s="37">
        <v>0</v>
      </c>
      <c r="E21" s="36">
        <v>0</v>
      </c>
      <c r="F21" s="37">
        <v>0</v>
      </c>
      <c r="G21" s="36">
        <v>0</v>
      </c>
      <c r="H21" s="37">
        <v>0</v>
      </c>
      <c r="I21" s="36">
        <v>0</v>
      </c>
      <c r="J21" s="37">
        <v>0</v>
      </c>
      <c r="K21" s="38">
        <v>0</v>
      </c>
    </row>
    <row r="22" spans="1:11" ht="16" thickBot="1" x14ac:dyDescent="0.4">
      <c r="A22" s="56" t="s">
        <v>25</v>
      </c>
      <c r="B22" s="35">
        <v>0</v>
      </c>
      <c r="C22" s="36">
        <v>0</v>
      </c>
      <c r="D22" s="37">
        <v>0</v>
      </c>
      <c r="E22" s="36">
        <v>0</v>
      </c>
      <c r="F22" s="37">
        <v>0</v>
      </c>
      <c r="G22" s="36">
        <v>0</v>
      </c>
      <c r="H22" s="37">
        <v>0</v>
      </c>
      <c r="I22" s="36">
        <v>0</v>
      </c>
      <c r="J22" s="37">
        <v>0</v>
      </c>
      <c r="K22" s="38">
        <v>0</v>
      </c>
    </row>
    <row r="23" spans="1:11" ht="16" thickBot="1" x14ac:dyDescent="0.4">
      <c r="A23" s="56" t="s">
        <v>26</v>
      </c>
      <c r="B23" s="35">
        <v>0</v>
      </c>
      <c r="C23" s="36">
        <v>0</v>
      </c>
      <c r="D23" s="37">
        <v>0</v>
      </c>
      <c r="E23" s="36">
        <v>0</v>
      </c>
      <c r="F23" s="37">
        <v>0</v>
      </c>
      <c r="G23" s="36">
        <v>0</v>
      </c>
      <c r="H23" s="37">
        <v>0</v>
      </c>
      <c r="I23" s="36">
        <v>0</v>
      </c>
      <c r="J23" s="37">
        <v>0</v>
      </c>
      <c r="K23" s="38">
        <v>0</v>
      </c>
    </row>
    <row r="24" spans="1:11" ht="16" thickBot="1" x14ac:dyDescent="0.4">
      <c r="A24" s="56" t="s">
        <v>27</v>
      </c>
      <c r="B24" s="35">
        <v>0</v>
      </c>
      <c r="C24" s="36">
        <v>0</v>
      </c>
      <c r="D24" s="37">
        <v>3</v>
      </c>
      <c r="E24" s="36">
        <v>144690</v>
      </c>
      <c r="F24" s="37">
        <v>5</v>
      </c>
      <c r="G24" s="36">
        <v>65590</v>
      </c>
      <c r="H24" s="37">
        <v>2</v>
      </c>
      <c r="I24" s="36">
        <v>55090</v>
      </c>
      <c r="J24" s="37">
        <v>1</v>
      </c>
      <c r="K24" s="38">
        <v>27090</v>
      </c>
    </row>
    <row r="25" spans="1:11" ht="17" customHeight="1" thickBot="1" x14ac:dyDescent="0.4">
      <c r="A25" s="56" t="s">
        <v>28</v>
      </c>
      <c r="B25" s="35">
        <v>0</v>
      </c>
      <c r="C25" s="36">
        <v>0</v>
      </c>
      <c r="D25" s="37">
        <v>0</v>
      </c>
      <c r="E25" s="36">
        <v>0</v>
      </c>
      <c r="F25" s="37">
        <v>0</v>
      </c>
      <c r="G25" s="36">
        <v>0</v>
      </c>
      <c r="H25" s="37">
        <v>0</v>
      </c>
      <c r="I25" s="36">
        <v>0</v>
      </c>
      <c r="J25" s="37">
        <v>0</v>
      </c>
      <c r="K25" s="38">
        <v>0</v>
      </c>
    </row>
    <row r="26" spans="1:11" ht="16" thickBot="1" x14ac:dyDescent="0.4">
      <c r="A26" s="56" t="s">
        <v>29</v>
      </c>
      <c r="B26" s="35">
        <v>0</v>
      </c>
      <c r="C26" s="36">
        <v>0</v>
      </c>
      <c r="D26" s="37">
        <v>0</v>
      </c>
      <c r="E26" s="36">
        <v>0</v>
      </c>
      <c r="F26" s="37">
        <v>0</v>
      </c>
      <c r="G26" s="36">
        <v>0</v>
      </c>
      <c r="H26" s="37">
        <v>0</v>
      </c>
      <c r="I26" s="36">
        <v>0</v>
      </c>
      <c r="J26" s="37">
        <v>0</v>
      </c>
      <c r="K26" s="38">
        <v>0</v>
      </c>
    </row>
    <row r="27" spans="1:11" ht="17" customHeight="1" thickBot="1" x14ac:dyDescent="0.4">
      <c r="A27" s="56" t="s">
        <v>30</v>
      </c>
      <c r="B27" s="39">
        <v>0</v>
      </c>
      <c r="C27" s="36">
        <v>0</v>
      </c>
      <c r="D27" s="37">
        <v>5</v>
      </c>
      <c r="E27" s="36">
        <v>18550</v>
      </c>
      <c r="F27" s="37">
        <v>3</v>
      </c>
      <c r="G27" s="36">
        <v>27475</v>
      </c>
      <c r="H27" s="37">
        <v>2</v>
      </c>
      <c r="I27" s="36">
        <v>32550</v>
      </c>
      <c r="J27" s="37">
        <v>0</v>
      </c>
      <c r="K27" s="38">
        <v>0</v>
      </c>
    </row>
    <row r="28" spans="1:11" ht="16" thickBot="1" x14ac:dyDescent="0.4">
      <c r="A28" s="56" t="s">
        <v>31</v>
      </c>
      <c r="B28" s="35">
        <v>0</v>
      </c>
      <c r="C28" s="36">
        <v>0</v>
      </c>
      <c r="D28" s="37">
        <v>5</v>
      </c>
      <c r="E28" s="36">
        <v>570500</v>
      </c>
      <c r="F28" s="37">
        <v>5</v>
      </c>
      <c r="G28" s="36">
        <v>570500</v>
      </c>
      <c r="H28" s="37">
        <v>2</v>
      </c>
      <c r="I28" s="36">
        <v>448000</v>
      </c>
      <c r="J28" s="37">
        <v>0</v>
      </c>
      <c r="K28" s="38">
        <v>0</v>
      </c>
    </row>
    <row r="29" spans="1:11" ht="20" customHeight="1" thickBot="1" x14ac:dyDescent="0.4">
      <c r="A29" s="56" t="s">
        <v>32</v>
      </c>
      <c r="B29" s="39">
        <v>1</v>
      </c>
      <c r="C29" s="36">
        <v>8100</v>
      </c>
      <c r="D29" s="37">
        <v>2</v>
      </c>
      <c r="E29" s="36">
        <v>228900</v>
      </c>
      <c r="F29" s="37">
        <v>3</v>
      </c>
      <c r="G29" s="36">
        <v>386400</v>
      </c>
      <c r="H29" s="37">
        <v>2</v>
      </c>
      <c r="I29" s="36">
        <v>161000</v>
      </c>
      <c r="J29" s="37">
        <v>0</v>
      </c>
      <c r="K29" s="38">
        <v>0</v>
      </c>
    </row>
    <row r="30" spans="1:11" ht="20" customHeight="1" thickBot="1" x14ac:dyDescent="0.4">
      <c r="A30" s="56" t="s">
        <v>33</v>
      </c>
      <c r="B30" s="35">
        <v>0</v>
      </c>
      <c r="C30" s="36">
        <v>0</v>
      </c>
      <c r="D30" s="37">
        <v>0</v>
      </c>
      <c r="E30" s="36">
        <v>0</v>
      </c>
      <c r="F30" s="37">
        <v>0</v>
      </c>
      <c r="G30" s="36">
        <v>0</v>
      </c>
      <c r="H30" s="37">
        <v>0</v>
      </c>
      <c r="I30" s="36">
        <v>0</v>
      </c>
      <c r="J30" s="37">
        <v>0</v>
      </c>
      <c r="K30" s="38">
        <v>0</v>
      </c>
    </row>
    <row r="31" spans="1:11" ht="17" customHeight="1" thickBot="1" x14ac:dyDescent="0.4">
      <c r="A31" s="57" t="s">
        <v>34</v>
      </c>
      <c r="B31" s="40">
        <v>4</v>
      </c>
      <c r="C31" s="36">
        <v>28048</v>
      </c>
      <c r="D31" s="37">
        <v>2</v>
      </c>
      <c r="E31" s="36">
        <v>18433</v>
      </c>
      <c r="F31" s="37">
        <v>2</v>
      </c>
      <c r="G31" s="36">
        <v>18433</v>
      </c>
      <c r="H31" s="37">
        <v>0</v>
      </c>
      <c r="I31" s="36">
        <v>0</v>
      </c>
      <c r="J31" s="37">
        <v>0</v>
      </c>
      <c r="K31" s="38">
        <v>0</v>
      </c>
    </row>
    <row r="32" spans="1:11" ht="16.5" customHeight="1" thickBot="1" x14ac:dyDescent="0.4">
      <c r="A32" s="56" t="s">
        <v>35</v>
      </c>
      <c r="B32" s="39">
        <v>0</v>
      </c>
      <c r="C32" s="36">
        <v>0</v>
      </c>
      <c r="D32" s="37">
        <v>0</v>
      </c>
      <c r="E32" s="36">
        <v>0</v>
      </c>
      <c r="F32" s="37">
        <v>0</v>
      </c>
      <c r="G32" s="36">
        <v>0</v>
      </c>
      <c r="H32" s="37">
        <v>0</v>
      </c>
      <c r="I32" s="36">
        <v>0</v>
      </c>
      <c r="J32" s="37">
        <v>0</v>
      </c>
      <c r="K32" s="38">
        <v>0</v>
      </c>
    </row>
    <row r="33" spans="1:11" ht="16.5" customHeight="1" thickBot="1" x14ac:dyDescent="0.4">
      <c r="A33" s="57" t="s">
        <v>36</v>
      </c>
      <c r="B33" s="39">
        <v>0</v>
      </c>
      <c r="C33" s="36">
        <v>0</v>
      </c>
      <c r="D33" s="37">
        <v>0</v>
      </c>
      <c r="E33" s="36">
        <v>0</v>
      </c>
      <c r="F33" s="37">
        <v>0</v>
      </c>
      <c r="G33" s="36">
        <v>0</v>
      </c>
      <c r="H33" s="37">
        <v>0</v>
      </c>
      <c r="I33" s="36">
        <v>0</v>
      </c>
      <c r="J33" s="37">
        <v>0</v>
      </c>
      <c r="K33" s="38">
        <v>0</v>
      </c>
    </row>
    <row r="34" spans="1:11" ht="16" thickBot="1" x14ac:dyDescent="0.4">
      <c r="A34" s="56" t="s">
        <v>37</v>
      </c>
      <c r="B34" s="41">
        <v>3</v>
      </c>
      <c r="C34" s="42">
        <v>165000</v>
      </c>
      <c r="D34" s="43">
        <v>2</v>
      </c>
      <c r="E34" s="42">
        <v>8837.5</v>
      </c>
      <c r="F34" s="43">
        <v>2</v>
      </c>
      <c r="G34" s="42">
        <v>11550</v>
      </c>
      <c r="H34" s="43">
        <v>1</v>
      </c>
      <c r="I34" s="42">
        <v>2100</v>
      </c>
      <c r="J34" s="43">
        <v>2</v>
      </c>
      <c r="K34" s="44">
        <v>4295</v>
      </c>
    </row>
    <row r="35" spans="1:11" ht="16" thickBot="1" x14ac:dyDescent="0.4">
      <c r="A35" s="56" t="s">
        <v>38</v>
      </c>
      <c r="B35" s="1">
        <f>SUM(B1:B34)</f>
        <v>22</v>
      </c>
      <c r="C35" s="30">
        <f>SUM(C4:C34)</f>
        <v>944248</v>
      </c>
      <c r="D35" s="22">
        <f t="shared" ref="D35:K35" si="0">SUM(D1:D34)</f>
        <v>34</v>
      </c>
      <c r="E35" s="30">
        <f t="shared" si="0"/>
        <v>2899685.5</v>
      </c>
      <c r="F35" s="22">
        <f t="shared" si="0"/>
        <v>35</v>
      </c>
      <c r="G35" s="30">
        <f t="shared" si="0"/>
        <v>2477613</v>
      </c>
      <c r="H35" s="22">
        <f t="shared" si="0"/>
        <v>17</v>
      </c>
      <c r="I35" s="30">
        <f t="shared" si="0"/>
        <v>1656165</v>
      </c>
      <c r="J35" s="22">
        <f t="shared" si="0"/>
        <v>5</v>
      </c>
      <c r="K35" s="23">
        <f t="shared" si="0"/>
        <v>138335</v>
      </c>
    </row>
    <row r="36" spans="1:11" x14ac:dyDescent="0.35">
      <c r="B36" s="61"/>
      <c r="C36" s="61"/>
      <c r="D36" s="61"/>
      <c r="E36" s="61"/>
      <c r="F36" s="61"/>
      <c r="G36" s="61"/>
      <c r="H36" s="61"/>
      <c r="I36" s="61"/>
      <c r="J36" s="61"/>
      <c r="K36" s="61"/>
    </row>
  </sheetData>
  <mergeCells count="11">
    <mergeCell ref="J2:K2"/>
    <mergeCell ref="D3:E3"/>
    <mergeCell ref="F3:G3"/>
    <mergeCell ref="H3:I3"/>
    <mergeCell ref="J3:K3"/>
    <mergeCell ref="H2:I2"/>
    <mergeCell ref="A2:A3"/>
    <mergeCell ref="B2:C2"/>
    <mergeCell ref="B3:C3"/>
    <mergeCell ref="D2:E2"/>
    <mergeCell ref="F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1882c2712cc10fa1c9450248e64ee6b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89f6ffd629199d9a9c86d31fc874ac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EC6E76-C38E-4BA4-8D8C-EA1A65EF6E7E}">
  <ds:schemaRefs>
    <ds:schemaRef ds:uri="http://purl.org/dc/elements/1.1/"/>
    <ds:schemaRef ds:uri="http://schemas.microsoft.com/office/2006/metadata/properties"/>
    <ds:schemaRef ds:uri="http://purl.org/dc/terms/"/>
    <ds:schemaRef ds:uri="79680883-feb9-48b6-8c44-acd873836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71AB34-EFCD-49FB-AC5C-233D3B715534}"/>
</file>

<file path=customXml/itemProps3.xml><?xml version="1.0" encoding="utf-8"?>
<ds:datastoreItem xmlns:ds="http://schemas.openxmlformats.org/officeDocument/2006/customXml" ds:itemID="{55FA8580-323E-4DBD-9884-FBE9EA0105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 VSL Return</vt:lpstr>
      <vt:lpstr>2021 VSL Return</vt:lpstr>
      <vt:lpstr>2022 VSL Return</vt:lpstr>
      <vt:lpstr>2023 VSL Return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Rice (Housing)</dc:creator>
  <cp:lastModifiedBy>Aine Friel (Housing)</cp:lastModifiedBy>
  <dcterms:created xsi:type="dcterms:W3CDTF">2024-07-09T13:21:45Z</dcterms:created>
  <dcterms:modified xsi:type="dcterms:W3CDTF">2024-07-10T11:36:59Z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SecurityClassification">
    <vt:lpwstr>4;#Unclassified|38981149-6ab4-492e-b035-5180b1eb9314</vt:lpwstr>
  </property>
  <property fmtid="{D5CDD505-2E9C-101B-9397-08002B2CF9AE}" pid="4" name="eDocs_Series">
    <vt:lpwstr>1;#002|692a5941-ddc3-45c4-a894-dbfbdf338178</vt:lpwstr>
  </property>
  <property fmtid="{D5CDD505-2E9C-101B-9397-08002B2CF9AE}" pid="5" name="eDocs_Year">
    <vt:lpwstr>11;#2019|f85df9cd-0f6d-4155-bbd7-ff49d91ec728</vt:lpwstr>
  </property>
  <property fmtid="{D5CDD505-2E9C-101B-9397-08002B2CF9AE}" pid="6" name="eDocs_FileTopics">
    <vt:lpwstr>59;#Vacant Sites|d115602e-f46a-4a49-be3b-c29ec63f693d;#63;##Levy|f22e2cf1-b202-407c-9976-a5ad9fdc81d5;#64;##VSL|83afab3e-17fa-4112-b84f-6ac605e97eb8;#65;##Register|60442833-556e-48a6-9c91-29eebbefb9c5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